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irection/Desktop/CALENDRIER/CALENDRIER SCOLAIRE/"/>
    </mc:Choice>
  </mc:AlternateContent>
  <xr:revisionPtr revIDLastSave="0" documentId="13_ncr:1_{01F27226-821F-D441-BA92-78C7DF771842}" xr6:coauthVersionLast="47" xr6:coauthVersionMax="47" xr10:uidLastSave="{00000000-0000-0000-0000-000000000000}"/>
  <bookViews>
    <workbookView xWindow="480" yWindow="1060" windowWidth="25040" windowHeight="14920" xr2:uid="{0E3BC459-E27E-9E4F-8BF8-36A291719161}"/>
  </bookViews>
  <sheets>
    <sheet name="2025. CALENDRIER PARENTS" sheetId="1" r:id="rId1"/>
  </sheets>
  <definedNames>
    <definedName name="_xlnm.Print_Area" localSheetId="0">'2025. CALENDRIER PARENTS'!$A$1:$Y$55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1" l="1"/>
  <c r="F14" i="1"/>
  <c r="N46" i="1" l="1"/>
  <c r="O46" i="1" s="1"/>
  <c r="P46" i="1" s="1"/>
  <c r="Q46" i="1" s="1"/>
  <c r="R46" i="1" s="1"/>
  <c r="N48" i="1" s="1"/>
  <c r="O48" i="1" s="1"/>
  <c r="P48" i="1" s="1"/>
  <c r="Q48" i="1" s="1"/>
  <c r="R48" i="1" s="1"/>
  <c r="N50" i="1" s="1"/>
  <c r="O50" i="1" s="1"/>
  <c r="P50" i="1" s="1"/>
  <c r="Q50" i="1" s="1"/>
  <c r="R50" i="1" s="1"/>
  <c r="N52" i="1" s="1"/>
  <c r="O52" i="1" s="1"/>
  <c r="P52" i="1" s="1"/>
  <c r="Q52" i="1" s="1"/>
  <c r="R52" i="1" s="1"/>
  <c r="U44" i="1"/>
  <c r="V44" i="1" s="1"/>
  <c r="W44" i="1" s="1"/>
  <c r="X44" i="1" s="1"/>
  <c r="T46" i="1" s="1"/>
  <c r="U46" i="1" s="1"/>
  <c r="V46" i="1" s="1"/>
  <c r="W46" i="1" s="1"/>
  <c r="X46" i="1" s="1"/>
  <c r="T48" i="1" s="1"/>
  <c r="U48" i="1" s="1"/>
  <c r="V48" i="1" s="1"/>
  <c r="W48" i="1" s="1"/>
  <c r="X48" i="1" s="1"/>
  <c r="T50" i="1" s="1"/>
  <c r="U50" i="1" s="1"/>
  <c r="V50" i="1" s="1"/>
  <c r="W50" i="1" s="1"/>
  <c r="X50" i="1" s="1"/>
  <c r="T52" i="1" s="1"/>
  <c r="U52" i="1" s="1"/>
  <c r="J44" i="1"/>
  <c r="K44" i="1" s="1"/>
  <c r="L44" i="1" s="1"/>
  <c r="H46" i="1" s="1"/>
  <c r="I46" i="1" s="1"/>
  <c r="J46" i="1" s="1"/>
  <c r="K46" i="1" s="1"/>
  <c r="L46" i="1" s="1"/>
  <c r="H48" i="1" s="1"/>
  <c r="I48" i="1" s="1"/>
  <c r="J48" i="1" s="1"/>
  <c r="K48" i="1" s="1"/>
  <c r="L48" i="1" s="1"/>
  <c r="H50" i="1" s="1"/>
  <c r="I50" i="1" s="1"/>
  <c r="J50" i="1" s="1"/>
  <c r="K50" i="1" s="1"/>
  <c r="L50" i="1" s="1"/>
  <c r="H52" i="1" s="1"/>
  <c r="I52" i="1" s="1"/>
  <c r="J52" i="1" s="1"/>
  <c r="K52" i="1" s="1"/>
  <c r="L52" i="1" s="1"/>
  <c r="C44" i="1"/>
  <c r="D44" i="1" s="1"/>
  <c r="E44" i="1" s="1"/>
  <c r="F44" i="1" s="1"/>
  <c r="B46" i="1" s="1"/>
  <c r="C46" i="1" s="1"/>
  <c r="D46" i="1" s="1"/>
  <c r="E46" i="1" s="1"/>
  <c r="F46" i="1" s="1"/>
  <c r="B48" i="1" s="1"/>
  <c r="C48" i="1" s="1"/>
  <c r="D48" i="1" s="1"/>
  <c r="E48" i="1" s="1"/>
  <c r="F48" i="1" s="1"/>
  <c r="B50" i="1" s="1"/>
  <c r="C50" i="1" s="1"/>
  <c r="D50" i="1" s="1"/>
  <c r="E50" i="1" s="1"/>
  <c r="F50" i="1" s="1"/>
  <c r="B52" i="1" s="1"/>
  <c r="C52" i="1" s="1"/>
  <c r="X42" i="1"/>
  <c r="R42" i="1"/>
  <c r="L42" i="1"/>
  <c r="F42" i="1"/>
  <c r="N37" i="1"/>
  <c r="N39" i="1" s="1"/>
  <c r="T31" i="1" s="1"/>
  <c r="U33" i="1" s="1"/>
  <c r="T37" i="1" s="1"/>
  <c r="T39" i="1" s="1"/>
  <c r="X30" i="1"/>
  <c r="T32" i="1" s="1"/>
  <c r="T34" i="1" s="1"/>
  <c r="U34" i="1" s="1"/>
  <c r="V34" i="1" s="1"/>
  <c r="W34" i="1" s="1"/>
  <c r="X34" i="1" s="1"/>
  <c r="T36" i="1" s="1"/>
  <c r="U36" i="1" s="1"/>
  <c r="V36" i="1" s="1"/>
  <c r="W36" i="1" s="1"/>
  <c r="X36" i="1" s="1"/>
  <c r="T38" i="1" s="1"/>
  <c r="U38" i="1" s="1"/>
  <c r="V38" i="1" s="1"/>
  <c r="W38" i="1" s="1"/>
  <c r="X38" i="1" s="1"/>
  <c r="O30" i="1"/>
  <c r="P30" i="1" s="1"/>
  <c r="Q30" i="1" s="1"/>
  <c r="R30" i="1" s="1"/>
  <c r="N32" i="1" s="1"/>
  <c r="O32" i="1" s="1"/>
  <c r="P32" i="1" s="1"/>
  <c r="Q32" i="1" s="1"/>
  <c r="R32" i="1" s="1"/>
  <c r="N34" i="1" s="1"/>
  <c r="O34" i="1" s="1"/>
  <c r="P34" i="1" s="1"/>
  <c r="Q34" i="1" s="1"/>
  <c r="R34" i="1" s="1"/>
  <c r="N36" i="1" s="1"/>
  <c r="O36" i="1" s="1"/>
  <c r="P36" i="1" s="1"/>
  <c r="Q36" i="1" s="1"/>
  <c r="R36" i="1" s="1"/>
  <c r="N38" i="1" s="1"/>
  <c r="O38" i="1" s="1"/>
  <c r="P38" i="1" s="1"/>
  <c r="Q38" i="1" s="1"/>
  <c r="I30" i="1"/>
  <c r="J30" i="1" s="1"/>
  <c r="K30" i="1" s="1"/>
  <c r="L30" i="1" s="1"/>
  <c r="H32" i="1" s="1"/>
  <c r="I32" i="1" s="1"/>
  <c r="J32" i="1" s="1"/>
  <c r="K32" i="1" s="1"/>
  <c r="L32" i="1" s="1"/>
  <c r="H34" i="1" s="1"/>
  <c r="I34" i="1" s="1"/>
  <c r="J34" i="1" s="1"/>
  <c r="K34" i="1" s="1"/>
  <c r="L34" i="1" s="1"/>
  <c r="H36" i="1" s="1"/>
  <c r="I36" i="1" s="1"/>
  <c r="J36" i="1" s="1"/>
  <c r="K36" i="1" s="1"/>
  <c r="L36" i="1" s="1"/>
  <c r="H38" i="1" s="1"/>
  <c r="E30" i="1"/>
  <c r="F30" i="1" s="1"/>
  <c r="B32" i="1" s="1"/>
  <c r="C32" i="1" s="1"/>
  <c r="D32" i="1" s="1"/>
  <c r="E32" i="1" s="1"/>
  <c r="F32" i="1" s="1"/>
  <c r="B34" i="1" s="1"/>
  <c r="C34" i="1" s="1"/>
  <c r="D34" i="1" s="1"/>
  <c r="E34" i="1" s="1"/>
  <c r="F34" i="1" s="1"/>
  <c r="B36" i="1" s="1"/>
  <c r="C36" i="1" s="1"/>
  <c r="D36" i="1" s="1"/>
  <c r="E36" i="1" s="1"/>
  <c r="F36" i="1" s="1"/>
  <c r="B38" i="1" s="1"/>
  <c r="C38" i="1" s="1"/>
  <c r="D38" i="1" s="1"/>
  <c r="E38" i="1" s="1"/>
  <c r="F38" i="1" s="1"/>
  <c r="X28" i="1"/>
  <c r="R28" i="1"/>
  <c r="L28" i="1"/>
  <c r="F28" i="1"/>
  <c r="H18" i="1"/>
  <c r="I18" i="1" s="1"/>
  <c r="U16" i="1"/>
  <c r="V16" i="1" s="1"/>
  <c r="W16" i="1" s="1"/>
  <c r="X16" i="1" s="1"/>
  <c r="T18" i="1" s="1"/>
  <c r="U18" i="1" s="1"/>
  <c r="V18" i="1" s="1"/>
  <c r="W18" i="1" s="1"/>
  <c r="X18" i="1" s="1"/>
  <c r="T20" i="1" s="1"/>
  <c r="U20" i="1" s="1"/>
  <c r="V20" i="1" s="1"/>
  <c r="W20" i="1" s="1"/>
  <c r="X20" i="1" s="1"/>
  <c r="T22" i="1" s="1"/>
  <c r="U22" i="1" s="1"/>
  <c r="V22" i="1" s="1"/>
  <c r="W22" i="1" s="1"/>
  <c r="X22" i="1" s="1"/>
  <c r="T24" i="1" s="1"/>
  <c r="U24" i="1" s="1"/>
  <c r="V24" i="1" s="1"/>
  <c r="D16" i="1"/>
  <c r="E16" i="1" s="1"/>
  <c r="X14" i="1"/>
  <c r="R14" i="1"/>
  <c r="L14" i="1"/>
  <c r="J14" i="1"/>
  <c r="P14" i="1" s="1"/>
  <c r="V14" i="1" s="1"/>
  <c r="D28" i="1" s="1"/>
  <c r="J28" i="1" s="1"/>
  <c r="P28" i="1" s="1"/>
  <c r="V28" i="1" s="1"/>
  <c r="D42" i="1" s="1"/>
  <c r="J42" i="1" s="1"/>
  <c r="P42" i="1" s="1"/>
  <c r="V42" i="1" s="1"/>
  <c r="B3" i="1"/>
  <c r="U32" i="1" l="1"/>
  <c r="V32" i="1" s="1"/>
  <c r="W32" i="1" s="1"/>
  <c r="X32" i="1" s="1"/>
  <c r="F16" i="1"/>
  <c r="B18" i="1" s="1"/>
  <c r="C18" i="1" s="1"/>
  <c r="D18" i="1" s="1"/>
  <c r="E18" i="1" s="1"/>
  <c r="F18" i="1" s="1"/>
  <c r="B20" i="1" s="1"/>
  <c r="C20" i="1" s="1"/>
  <c r="D20" i="1" s="1"/>
  <c r="E20" i="1" s="1"/>
  <c r="F20" i="1" s="1"/>
  <c r="B22" i="1" s="1"/>
  <c r="C22" i="1" s="1"/>
  <c r="D22" i="1" s="1"/>
  <c r="E22" i="1" s="1"/>
  <c r="F22" i="1" s="1"/>
  <c r="B24" i="1" s="1"/>
  <c r="C24" i="1" s="1"/>
  <c r="D24" i="1" s="1"/>
  <c r="E24" i="1" s="1"/>
  <c r="F24" i="1" s="1"/>
  <c r="O16" i="1"/>
  <c r="J18" i="1"/>
  <c r="T35" i="1"/>
  <c r="P16" i="1" l="1"/>
  <c r="K18" i="1"/>
  <c r="Q16" i="1" l="1"/>
  <c r="L18" i="1"/>
  <c r="R16" i="1" l="1"/>
  <c r="N18" i="1" s="1"/>
  <c r="O18" i="1" s="1"/>
  <c r="P18" i="1" s="1"/>
  <c r="Q18" i="1" s="1"/>
  <c r="R18" i="1" s="1"/>
  <c r="N20" i="1" s="1"/>
  <c r="O20" i="1" s="1"/>
  <c r="P20" i="1" s="1"/>
  <c r="Q20" i="1" s="1"/>
  <c r="R20" i="1" s="1"/>
  <c r="N22" i="1" s="1"/>
  <c r="O22" i="1" s="1"/>
  <c r="P22" i="1" s="1"/>
  <c r="Q22" i="1" s="1"/>
  <c r="R22" i="1" s="1"/>
  <c r="N24" i="1" s="1"/>
  <c r="H20" i="1"/>
  <c r="I20" i="1" s="1"/>
  <c r="J20" i="1" s="1"/>
  <c r="K20" i="1" s="1"/>
  <c r="L20" i="1" s="1"/>
  <c r="H22" i="1" s="1"/>
  <c r="I22" i="1" s="1"/>
  <c r="J22" i="1" s="1"/>
  <c r="K22" i="1" s="1"/>
  <c r="L22" i="1" s="1"/>
  <c r="H24" i="1" s="1"/>
  <c r="I24" i="1" s="1"/>
  <c r="J24" i="1" s="1"/>
  <c r="K24" i="1" s="1"/>
  <c r="L24" i="1" s="1"/>
</calcChain>
</file>

<file path=xl/sharedStrings.xml><?xml version="1.0" encoding="utf-8"?>
<sst xmlns="http://schemas.openxmlformats.org/spreadsheetml/2006/main" count="151" uniqueCount="57">
  <si>
    <t>CALENDRIER ANNUEL 2025</t>
  </si>
  <si>
    <t>VERSION PARENTS</t>
  </si>
  <si>
    <t>Email</t>
  </si>
  <si>
    <t>info@cdpottawa.ca</t>
  </si>
  <si>
    <t>ADRESSE  POSTALE</t>
  </si>
  <si>
    <t>445 chemin Pleasant Park</t>
  </si>
  <si>
    <t>FÉRIÉ</t>
  </si>
  <si>
    <t>Site web</t>
  </si>
  <si>
    <t>www.cdpottawa.ca</t>
  </si>
  <si>
    <t>Ottawa  Ontario</t>
  </si>
  <si>
    <t>LÉGENDE</t>
  </si>
  <si>
    <t>PED</t>
  </si>
  <si>
    <t>K1H 5M9</t>
  </si>
  <si>
    <t>VACANCES</t>
  </si>
  <si>
    <t>Téléphone</t>
  </si>
  <si>
    <t>VEM</t>
  </si>
  <si>
    <t>VGE</t>
  </si>
  <si>
    <t>Janvier</t>
  </si>
  <si>
    <t>Février</t>
  </si>
  <si>
    <t>Mars</t>
  </si>
  <si>
    <t>Avril</t>
  </si>
  <si>
    <t>Lu</t>
  </si>
  <si>
    <t>Ma</t>
  </si>
  <si>
    <t>Me</t>
  </si>
  <si>
    <t>Je</t>
  </si>
  <si>
    <t>Ve</t>
  </si>
  <si>
    <t>CONGÉ</t>
  </si>
  <si>
    <t>RENTRÉE</t>
  </si>
  <si>
    <t>Mai</t>
  </si>
  <si>
    <t>Juin</t>
  </si>
  <si>
    <t>Juillet</t>
  </si>
  <si>
    <t>Août</t>
  </si>
  <si>
    <t>VACANCES: EMPLOYÉES</t>
  </si>
  <si>
    <t>PROGRAMMATION SPÉCIALE - FÊTE CHAMPÊTRE</t>
  </si>
  <si>
    <t>PROGRAMMATION SPÉCIALE-SESSION ÉTÉ</t>
  </si>
  <si>
    <t>Septembre</t>
  </si>
  <si>
    <t>Octobre</t>
  </si>
  <si>
    <t>Novembre</t>
  </si>
  <si>
    <t>Décembre</t>
  </si>
  <si>
    <t>PROGRAMMATION SPÉCIALE - NOËL</t>
  </si>
  <si>
    <t>VACANCES: NOËL</t>
  </si>
  <si>
    <t>PROGRAMMATION SPÉCIALE - CARNAVAL</t>
  </si>
  <si>
    <t>PROGRAMMATION SPÉCIALE - HALLOWEEN</t>
  </si>
  <si>
    <t>FÉRIÉ - CDP FERMÉ</t>
  </si>
  <si>
    <t>Journée pédagogique - CDP FERMÉ</t>
  </si>
  <si>
    <t>Vacances des employées - CDP FERMÉ</t>
  </si>
  <si>
    <t>PARENTS</t>
  </si>
  <si>
    <t>VÉRIFICATION</t>
  </si>
  <si>
    <t>JOURS OUVRABLES</t>
  </si>
  <si>
    <t>JOURS FÉRIÉS</t>
  </si>
  <si>
    <t>PÉDAGOGIQUES</t>
  </si>
  <si>
    <t>TOTAL</t>
  </si>
  <si>
    <t>613.562.4710</t>
  </si>
  <si>
    <t>Journée de congé - CDP FERMÉ</t>
  </si>
  <si>
    <t>Rencontre annuelle des parents</t>
  </si>
  <si>
    <t>Programmation festive</t>
  </si>
  <si>
    <t>PROGRAMMATION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</si>
</sst>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1" fillId="2" borderId="0" xfId="1" applyFill="1"/>
    <xf numFmtId="0" fontId="3" fillId="0" borderId="0" xfId="1" applyFont="1"/>
    <xf numFmtId="0" fontId="1" fillId="0" borderId="0" xfId="1"/>
    <xf numFmtId="0" fontId="5" fillId="0" borderId="4" xfId="1" applyFont="1" applyBorder="1"/>
    <xf numFmtId="0" fontId="8" fillId="0" borderId="4" xfId="2" applyFont="1" applyBorder="1" applyAlignment="1" applyProtection="1">
      <alignment horizontal="left"/>
    </xf>
    <xf numFmtId="0" fontId="3" fillId="0" borderId="4" xfId="1" applyFont="1" applyBorder="1" applyAlignment="1">
      <alignment horizontal="right"/>
    </xf>
    <xf numFmtId="0" fontId="1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11" fillId="5" borderId="4" xfId="1" applyFont="1" applyFill="1" applyBorder="1" applyAlignment="1">
      <alignment horizontal="center" vertical="center"/>
    </xf>
    <xf numFmtId="0" fontId="8" fillId="0" borderId="0" xfId="2" applyFont="1" applyBorder="1" applyAlignment="1" applyProtection="1">
      <alignment horizontal="left"/>
    </xf>
    <xf numFmtId="0" fontId="11" fillId="0" borderId="0" xfId="1" applyFont="1" applyAlignment="1">
      <alignment horizontal="left"/>
    </xf>
    <xf numFmtId="0" fontId="3" fillId="0" borderId="8" xfId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11" fillId="6" borderId="8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11" fillId="8" borderId="12" xfId="1" applyFont="1" applyFill="1" applyBorder="1" applyAlignment="1">
      <alignment vertical="center"/>
    </xf>
    <xf numFmtId="0" fontId="11" fillId="5" borderId="12" xfId="1" applyFont="1" applyFill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2" xfId="1" applyFont="1" applyBorder="1" applyAlignment="1">
      <alignment horizontal="right" vertical="center"/>
    </xf>
    <xf numFmtId="0" fontId="11" fillId="0" borderId="11" xfId="1" applyFont="1" applyBorder="1" applyAlignment="1">
      <alignment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5" xfId="1" applyFont="1" applyFill="1" applyBorder="1" applyAlignment="1">
      <alignment horizontal="center" vertical="center"/>
    </xf>
    <xf numFmtId="0" fontId="3" fillId="7" borderId="16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5" borderId="12" xfId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8" borderId="12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6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3" fillId="0" borderId="8" xfId="1" applyFont="1" applyBorder="1" applyAlignment="1">
      <alignment horizontal="left"/>
    </xf>
    <xf numFmtId="0" fontId="2" fillId="0" borderId="0" xfId="1" applyFont="1" applyAlignment="1">
      <alignment vertical="center"/>
    </xf>
    <xf numFmtId="0" fontId="10" fillId="0" borderId="0" xfId="1" applyFont="1"/>
    <xf numFmtId="0" fontId="3" fillId="0" borderId="10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11" fillId="8" borderId="12" xfId="1" applyFont="1" applyFill="1" applyBorder="1" applyAlignment="1">
      <alignment horizontal="right" vertical="center"/>
    </xf>
    <xf numFmtId="0" fontId="3" fillId="0" borderId="18" xfId="0" applyFont="1" applyBorder="1"/>
    <xf numFmtId="0" fontId="2" fillId="0" borderId="19" xfId="0" applyFont="1" applyBorder="1"/>
    <xf numFmtId="0" fontId="3" fillId="0" borderId="0" xfId="0" applyFont="1"/>
    <xf numFmtId="0" fontId="3" fillId="0" borderId="19" xfId="0" applyFont="1" applyBorder="1"/>
    <xf numFmtId="0" fontId="3" fillId="0" borderId="25" xfId="0" applyFont="1" applyBorder="1"/>
    <xf numFmtId="0" fontId="3" fillId="0" borderId="20" xfId="0" applyFont="1" applyBorder="1"/>
    <xf numFmtId="0" fontId="2" fillId="0" borderId="0" xfId="0" applyFont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" fillId="0" borderId="12" xfId="1" applyBorder="1" applyAlignment="1">
      <alignment vertical="center"/>
    </xf>
    <xf numFmtId="0" fontId="11" fillId="8" borderId="26" xfId="1" applyFont="1" applyFill="1" applyBorder="1" applyAlignment="1">
      <alignment vertical="center"/>
    </xf>
    <xf numFmtId="0" fontId="11" fillId="5" borderId="26" xfId="1" applyFont="1" applyFill="1" applyBorder="1" applyAlignment="1">
      <alignment vertical="center"/>
    </xf>
    <xf numFmtId="0" fontId="11" fillId="5" borderId="27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5" borderId="7" xfId="1" applyFont="1" applyFill="1" applyBorder="1" applyAlignment="1">
      <alignment vertical="center"/>
    </xf>
    <xf numFmtId="0" fontId="11" fillId="6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/>
    </xf>
    <xf numFmtId="164" fontId="4" fillId="4" borderId="7" xfId="1" applyNumberFormat="1" applyFont="1" applyFill="1" applyBorder="1" applyAlignment="1">
      <alignment horizontal="center" vertical="center"/>
    </xf>
    <xf numFmtId="164" fontId="4" fillId="4" borderId="8" xfId="1" applyNumberFormat="1" applyFont="1" applyFill="1" applyBorder="1" applyAlignment="1">
      <alignment horizontal="center" vertical="center"/>
    </xf>
    <xf numFmtId="164" fontId="4" fillId="4" borderId="9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7" fillId="9" borderId="1" xfId="1" applyFont="1" applyFill="1" applyBorder="1" applyAlignment="1">
      <alignment horizontal="center" vertical="center"/>
    </xf>
    <xf numFmtId="0" fontId="17" fillId="9" borderId="2" xfId="1" applyFont="1" applyFill="1" applyBorder="1" applyAlignment="1">
      <alignment horizontal="center" vertical="center"/>
    </xf>
    <xf numFmtId="0" fontId="17" fillId="9" borderId="6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11" fillId="5" borderId="0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7" fillId="10" borderId="1" xfId="1" applyFont="1" applyFill="1" applyBorder="1" applyAlignment="1">
      <alignment horizontal="center" vertical="center"/>
    </xf>
    <xf numFmtId="0" fontId="17" fillId="10" borderId="2" xfId="1" applyFont="1" applyFill="1" applyBorder="1" applyAlignment="1">
      <alignment horizontal="center" vertical="center"/>
    </xf>
    <xf numFmtId="0" fontId="17" fillId="10" borderId="6" xfId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1" fillId="10" borderId="8" xfId="1" applyFont="1" applyFill="1" applyBorder="1" applyAlignment="1">
      <alignment horizontal="center" vertical="center"/>
    </xf>
    <xf numFmtId="0" fontId="11" fillId="11" borderId="0" xfId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</cellXfs>
  <cellStyles count="4">
    <cellStyle name="Hyperlink 2" xfId="2" xr:uid="{C937782A-CBFE-6941-80A1-EF5F4E638DB1}"/>
    <cellStyle name="Normal" xfId="0" builtinId="0"/>
    <cellStyle name="Normal 2 2" xfId="3" xr:uid="{2FA82346-95F4-404F-A4DD-12E2A16C7FC7}"/>
    <cellStyle name="Normal_2009-2010.PLANIF" xfId="1" xr:uid="{59A25698-A241-3943-89E4-E8CE54CEA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27977</xdr:colOff>
      <xdr:row>0</xdr:row>
      <xdr:rowOff>36829</xdr:rowOff>
    </xdr:from>
    <xdr:ext cx="9080500" cy="1803751"/>
    <xdr:pic>
      <xdr:nvPicPr>
        <xdr:cNvPr id="2" name="Picture 1">
          <a:extLst>
            <a:ext uri="{FF2B5EF4-FFF2-40B4-BE49-F238E27FC236}">
              <a16:creationId xmlns:a16="http://schemas.microsoft.com/office/drawing/2014/main" id="{A8B76E90-8322-8D42-9A37-7533B7B2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2035" y="36829"/>
          <a:ext cx="9080500" cy="1803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558800</xdr:colOff>
      <xdr:row>4</xdr:row>
      <xdr:rowOff>0</xdr:rowOff>
    </xdr:from>
    <xdr:ext cx="7410450" cy="77304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93C578-C37E-954A-9161-5A15771E5884}"/>
            </a:ext>
          </a:extLst>
        </xdr:cNvPr>
        <xdr:cNvSpPr txBox="1"/>
      </xdr:nvSpPr>
      <xdr:spPr>
        <a:xfrm flipV="1">
          <a:off x="11786336" y="975507"/>
          <a:ext cx="7410450" cy="7730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CA" sz="3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cdpottawa.ca" TargetMode="External"/><Relationship Id="rId1" Type="http://schemas.openxmlformats.org/officeDocument/2006/relationships/hyperlink" Target="http://www.lodyssee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00EB-8718-F64D-8C1E-7EBE9C2CDB79}">
  <sheetPr>
    <pageSetUpPr fitToPage="1"/>
  </sheetPr>
  <dimension ref="A2:Y64"/>
  <sheetViews>
    <sheetView tabSelected="1" view="pageBreakPreview" zoomScale="69" zoomScaleNormal="57" zoomScaleSheetLayoutView="136" workbookViewId="0">
      <selection activeCell="E53" sqref="E53"/>
    </sheetView>
  </sheetViews>
  <sheetFormatPr baseColWidth="10" defaultColWidth="8.33203125" defaultRowHeight="13" x14ac:dyDescent="0.15"/>
  <cols>
    <col min="1" max="1" width="5.6640625" style="3" customWidth="1"/>
    <col min="2" max="2" width="11.1640625" style="2" customWidth="1"/>
    <col min="3" max="3" width="20.6640625" style="2" customWidth="1"/>
    <col min="4" max="4" width="14.83203125" style="2" customWidth="1"/>
    <col min="5" max="5" width="11.6640625" style="2" customWidth="1"/>
    <col min="6" max="6" width="14" style="2" customWidth="1"/>
    <col min="7" max="7" width="3.6640625" style="2" customWidth="1"/>
    <col min="8" max="12" width="11.6640625" style="2" customWidth="1"/>
    <col min="13" max="13" width="3.6640625" style="2" customWidth="1"/>
    <col min="14" max="15" width="11.6640625" style="2" customWidth="1"/>
    <col min="16" max="16" width="13.1640625" style="2" customWidth="1"/>
    <col min="17" max="17" width="11.83203125" style="2" customWidth="1"/>
    <col min="18" max="18" width="13" style="2" customWidth="1"/>
    <col min="19" max="19" width="3.6640625" style="2" customWidth="1"/>
    <col min="20" max="20" width="11.6640625" style="2" customWidth="1"/>
    <col min="21" max="21" width="13.5" style="2" customWidth="1"/>
    <col min="22" max="24" width="11.6640625" style="2" customWidth="1"/>
    <col min="25" max="25" width="5.6640625" style="2" customWidth="1"/>
    <col min="26" max="27" width="5.33203125" style="3" customWidth="1"/>
    <col min="28" max="16384" width="8.33203125" style="3"/>
  </cols>
  <sheetData>
    <row r="2" spans="1:25" ht="25" x14ac:dyDescent="0.25">
      <c r="A2" s="1"/>
      <c r="B2" s="86" t="s">
        <v>0</v>
      </c>
      <c r="C2" s="87"/>
      <c r="D2" s="87"/>
      <c r="E2" s="87"/>
      <c r="F2" s="87"/>
      <c r="G2" s="87"/>
      <c r="H2" s="87"/>
      <c r="I2" s="87"/>
      <c r="J2" s="88" t="s">
        <v>1</v>
      </c>
      <c r="K2" s="89"/>
      <c r="L2" s="90"/>
      <c r="M2" s="60"/>
    </row>
    <row r="3" spans="1:25" ht="23" customHeight="1" x14ac:dyDescent="0.25">
      <c r="A3" s="1"/>
      <c r="B3" s="94">
        <f ca="1">TODAY()</f>
        <v>45713</v>
      </c>
      <c r="C3" s="95"/>
      <c r="D3" s="95"/>
      <c r="E3" s="95"/>
      <c r="F3" s="96"/>
      <c r="G3" s="4"/>
      <c r="H3" s="100"/>
      <c r="I3" s="101"/>
      <c r="J3" s="91"/>
      <c r="K3" s="92"/>
      <c r="L3" s="93"/>
      <c r="M3" s="60"/>
    </row>
    <row r="4" spans="1:25" ht="16" customHeight="1" x14ac:dyDescent="0.2">
      <c r="A4" s="1"/>
      <c r="B4" s="97"/>
      <c r="C4" s="98"/>
      <c r="D4" s="98"/>
      <c r="E4" s="98"/>
      <c r="F4" s="99"/>
      <c r="H4" s="51" t="s">
        <v>2</v>
      </c>
      <c r="I4" s="5" t="s">
        <v>3</v>
      </c>
      <c r="J4" s="6"/>
      <c r="K4" s="57" t="s">
        <v>4</v>
      </c>
      <c r="L4" s="50"/>
      <c r="M4" s="61"/>
    </row>
    <row r="5" spans="1:25" ht="13" customHeight="1" x14ac:dyDescent="0.15">
      <c r="A5" s="1"/>
      <c r="B5" s="7"/>
      <c r="H5" s="52"/>
      <c r="I5" s="54"/>
      <c r="J5" s="8"/>
      <c r="K5" s="58" t="s">
        <v>5</v>
      </c>
      <c r="L5" s="62"/>
      <c r="M5" s="61"/>
    </row>
    <row r="6" spans="1:25" ht="16" x14ac:dyDescent="0.2">
      <c r="B6" s="105" t="s">
        <v>10</v>
      </c>
      <c r="C6" s="9" t="s">
        <v>6</v>
      </c>
      <c r="D6" s="122" t="s">
        <v>43</v>
      </c>
      <c r="E6" s="122"/>
      <c r="F6" s="123"/>
      <c r="H6" s="53" t="s">
        <v>7</v>
      </c>
      <c r="I6" s="10" t="s">
        <v>8</v>
      </c>
      <c r="J6" s="8"/>
      <c r="K6" s="58" t="s">
        <v>9</v>
      </c>
      <c r="L6" s="62"/>
      <c r="M6" s="61"/>
    </row>
    <row r="7" spans="1:25" ht="16" x14ac:dyDescent="0.15">
      <c r="B7" s="106"/>
      <c r="C7" s="121" t="s">
        <v>11</v>
      </c>
      <c r="D7" s="124" t="s">
        <v>44</v>
      </c>
      <c r="E7" s="124"/>
      <c r="F7" s="125"/>
      <c r="H7" s="52"/>
      <c r="I7" s="54"/>
      <c r="J7" s="8"/>
      <c r="K7" s="58" t="s">
        <v>12</v>
      </c>
      <c r="L7" s="62"/>
      <c r="M7" s="61"/>
    </row>
    <row r="8" spans="1:25" ht="16" x14ac:dyDescent="0.2">
      <c r="B8" s="106"/>
      <c r="C8" s="121" t="s">
        <v>13</v>
      </c>
      <c r="D8" s="124" t="s">
        <v>45</v>
      </c>
      <c r="E8" s="124"/>
      <c r="F8" s="125"/>
      <c r="H8" s="55" t="s">
        <v>14</v>
      </c>
      <c r="I8" s="56" t="s">
        <v>52</v>
      </c>
      <c r="J8" s="12"/>
      <c r="K8" s="59"/>
      <c r="L8" s="63"/>
      <c r="M8" s="61"/>
    </row>
    <row r="9" spans="1:25" ht="16" x14ac:dyDescent="0.2">
      <c r="B9" s="106"/>
      <c r="C9" s="121" t="s">
        <v>26</v>
      </c>
      <c r="D9" s="124" t="s">
        <v>53</v>
      </c>
      <c r="E9" s="124"/>
      <c r="F9" s="125"/>
      <c r="H9" s="117"/>
      <c r="I9" s="118"/>
      <c r="J9" s="119"/>
      <c r="K9" s="120"/>
      <c r="L9" s="120"/>
      <c r="M9" s="61"/>
    </row>
    <row r="10" spans="1:25" ht="16" x14ac:dyDescent="0.2">
      <c r="B10" s="106"/>
      <c r="C10" s="133" t="s">
        <v>46</v>
      </c>
      <c r="D10" s="124" t="s">
        <v>54</v>
      </c>
      <c r="E10" s="124"/>
      <c r="F10" s="125"/>
      <c r="H10" s="117"/>
      <c r="I10" s="118"/>
      <c r="J10" s="119"/>
      <c r="K10" s="120"/>
      <c r="L10" s="120"/>
      <c r="M10" s="61"/>
    </row>
    <row r="11" spans="1:25" ht="16" x14ac:dyDescent="0.2">
      <c r="B11" s="107"/>
      <c r="C11" s="132" t="s">
        <v>56</v>
      </c>
      <c r="D11" s="113" t="s">
        <v>55</v>
      </c>
      <c r="E11" s="113"/>
      <c r="F11" s="114"/>
      <c r="H11" s="117"/>
      <c r="I11" s="118"/>
      <c r="J11" s="119"/>
      <c r="K11" s="120"/>
      <c r="L11" s="120"/>
      <c r="M11" s="61"/>
    </row>
    <row r="12" spans="1:25" ht="16" x14ac:dyDescent="0.2">
      <c r="H12" s="11"/>
    </row>
    <row r="13" spans="1:25" s="17" customFormat="1" ht="20.25" customHeight="1" x14ac:dyDescent="0.2">
      <c r="A13" s="13"/>
      <c r="B13" s="13"/>
      <c r="C13" s="13"/>
      <c r="D13" s="13"/>
      <c r="E13" s="14" t="s">
        <v>15</v>
      </c>
      <c r="F13" s="15" t="s">
        <v>16</v>
      </c>
      <c r="G13" s="13"/>
      <c r="H13" s="13"/>
      <c r="I13" s="13"/>
      <c r="J13" s="13"/>
      <c r="K13" s="14" t="s">
        <v>15</v>
      </c>
      <c r="L13" s="15" t="s">
        <v>16</v>
      </c>
      <c r="M13" s="16"/>
      <c r="N13" s="16"/>
      <c r="O13" s="16"/>
      <c r="P13" s="13"/>
      <c r="Q13" s="14" t="s">
        <v>15</v>
      </c>
      <c r="R13" s="15" t="s">
        <v>16</v>
      </c>
      <c r="S13" s="13"/>
      <c r="T13" s="13"/>
      <c r="U13" s="13"/>
      <c r="V13" s="13"/>
      <c r="W13" s="14" t="s">
        <v>15</v>
      </c>
      <c r="X13" s="15" t="s">
        <v>16</v>
      </c>
      <c r="Y13" s="13"/>
    </row>
    <row r="14" spans="1:25" s="22" customFormat="1" ht="20.25" customHeight="1" x14ac:dyDescent="0.2">
      <c r="A14" s="18"/>
      <c r="B14" s="19" t="s">
        <v>17</v>
      </c>
      <c r="C14" s="19"/>
      <c r="D14" s="13">
        <v>2025</v>
      </c>
      <c r="E14" s="20">
        <v>21</v>
      </c>
      <c r="F14" s="21">
        <f>+E14</f>
        <v>21</v>
      </c>
      <c r="G14" s="16"/>
      <c r="H14" s="83" t="s">
        <v>18</v>
      </c>
      <c r="I14" s="83"/>
      <c r="J14" s="13">
        <f>+D14</f>
        <v>2025</v>
      </c>
      <c r="K14" s="20">
        <v>19</v>
      </c>
      <c r="L14" s="21">
        <f>+K14</f>
        <v>19</v>
      </c>
      <c r="M14" s="18"/>
      <c r="N14" s="83" t="s">
        <v>19</v>
      </c>
      <c r="O14" s="83"/>
      <c r="P14" s="13">
        <f>+J14</f>
        <v>2025</v>
      </c>
      <c r="Q14" s="20">
        <v>21</v>
      </c>
      <c r="R14" s="21">
        <f>+Q14</f>
        <v>21</v>
      </c>
      <c r="S14" s="18"/>
      <c r="T14" s="83" t="s">
        <v>20</v>
      </c>
      <c r="U14" s="83"/>
      <c r="V14" s="13">
        <f>+P14</f>
        <v>2025</v>
      </c>
      <c r="W14" s="20">
        <v>20</v>
      </c>
      <c r="X14" s="21">
        <f>+W14</f>
        <v>20</v>
      </c>
      <c r="Y14" s="13"/>
    </row>
    <row r="15" spans="1:25" s="22" customFormat="1" ht="20.25" customHeight="1" x14ac:dyDescent="0.2">
      <c r="A15" s="18"/>
      <c r="B15" s="23" t="s">
        <v>21</v>
      </c>
      <c r="C15" s="24" t="s">
        <v>22</v>
      </c>
      <c r="D15" s="24" t="s">
        <v>23</v>
      </c>
      <c r="E15" s="24" t="s">
        <v>24</v>
      </c>
      <c r="F15" s="25" t="s">
        <v>25</v>
      </c>
      <c r="G15" s="18"/>
      <c r="H15" s="23" t="s">
        <v>21</v>
      </c>
      <c r="I15" s="24" t="s">
        <v>22</v>
      </c>
      <c r="J15" s="24" t="s">
        <v>23</v>
      </c>
      <c r="K15" s="24" t="s">
        <v>24</v>
      </c>
      <c r="L15" s="25" t="s">
        <v>25</v>
      </c>
      <c r="M15" s="18"/>
      <c r="N15" s="23" t="s">
        <v>21</v>
      </c>
      <c r="O15" s="24" t="s">
        <v>22</v>
      </c>
      <c r="P15" s="24" t="s">
        <v>23</v>
      </c>
      <c r="Q15" s="24" t="s">
        <v>24</v>
      </c>
      <c r="R15" s="25" t="s">
        <v>25</v>
      </c>
      <c r="S15" s="18"/>
      <c r="T15" s="23" t="s">
        <v>21</v>
      </c>
      <c r="U15" s="24" t="s">
        <v>22</v>
      </c>
      <c r="V15" s="24" t="s">
        <v>23</v>
      </c>
      <c r="W15" s="24" t="s">
        <v>24</v>
      </c>
      <c r="X15" s="25" t="s">
        <v>25</v>
      </c>
      <c r="Y15" s="13"/>
    </row>
    <row r="16" spans="1:25" s="22" customFormat="1" ht="20.25" customHeight="1" x14ac:dyDescent="0.2">
      <c r="A16" s="18"/>
      <c r="B16" s="26"/>
      <c r="C16" s="26"/>
      <c r="D16" s="27">
        <f>+C16+1</f>
        <v>1</v>
      </c>
      <c r="E16" s="27">
        <f>+D16+1</f>
        <v>2</v>
      </c>
      <c r="F16" s="26">
        <f>+E16+1</f>
        <v>3</v>
      </c>
      <c r="G16" s="29"/>
      <c r="H16" s="28"/>
      <c r="I16" s="28"/>
      <c r="J16" s="28"/>
      <c r="K16" s="28"/>
      <c r="L16" s="28"/>
      <c r="M16" s="7"/>
      <c r="N16" s="28">
        <v>3</v>
      </c>
      <c r="O16" s="28">
        <f>I18</f>
        <v>4</v>
      </c>
      <c r="P16" s="28">
        <f t="shared" ref="P16:R16" si="0">J18</f>
        <v>5</v>
      </c>
      <c r="Q16" s="28">
        <f t="shared" si="0"/>
        <v>6</v>
      </c>
      <c r="R16" s="28">
        <f t="shared" si="0"/>
        <v>7</v>
      </c>
      <c r="S16" s="30"/>
      <c r="T16" s="26"/>
      <c r="U16" s="28">
        <f>+T16+1</f>
        <v>1</v>
      </c>
      <c r="V16" s="28">
        <f t="shared" ref="V16:X16" si="1">+U16+1</f>
        <v>2</v>
      </c>
      <c r="W16" s="28">
        <f t="shared" si="1"/>
        <v>3</v>
      </c>
      <c r="X16" s="28">
        <f t="shared" si="1"/>
        <v>4</v>
      </c>
      <c r="Y16" s="31"/>
    </row>
    <row r="17" spans="1:25" s="22" customFormat="1" ht="20.25" customHeight="1" x14ac:dyDescent="0.2">
      <c r="A17" s="18"/>
      <c r="B17" s="32"/>
      <c r="C17" s="33"/>
      <c r="D17" s="33" t="s">
        <v>6</v>
      </c>
      <c r="E17" s="34" t="s">
        <v>26</v>
      </c>
      <c r="F17" s="35" t="s">
        <v>27</v>
      </c>
      <c r="G17" s="7"/>
      <c r="H17" s="32"/>
      <c r="I17" s="32"/>
      <c r="J17" s="32"/>
      <c r="K17" s="32"/>
      <c r="L17" s="32"/>
      <c r="M17" s="7"/>
      <c r="N17" s="32"/>
      <c r="O17" s="32"/>
      <c r="P17" s="32"/>
      <c r="Q17" s="32"/>
      <c r="R17" s="32"/>
      <c r="S17" s="7"/>
      <c r="T17" s="32"/>
      <c r="U17" s="32"/>
      <c r="V17" s="32"/>
      <c r="W17" s="32"/>
      <c r="X17" s="32"/>
      <c r="Y17" s="7"/>
    </row>
    <row r="18" spans="1:25" s="22" customFormat="1" ht="20.25" customHeight="1" x14ac:dyDescent="0.2">
      <c r="A18" s="18"/>
      <c r="B18" s="28">
        <f>+F16+3</f>
        <v>6</v>
      </c>
      <c r="C18" s="28">
        <f>+B18+1</f>
        <v>7</v>
      </c>
      <c r="D18" s="28">
        <f>+C18+1</f>
        <v>8</v>
      </c>
      <c r="E18" s="28">
        <f>+D18+1</f>
        <v>9</v>
      </c>
      <c r="F18" s="28">
        <f>+E18+1</f>
        <v>10</v>
      </c>
      <c r="G18" s="7"/>
      <c r="H18" s="28">
        <f>+L16+3</f>
        <v>3</v>
      </c>
      <c r="I18" s="28">
        <f>+H18+1</f>
        <v>4</v>
      </c>
      <c r="J18" s="28">
        <f>+I18+1</f>
        <v>5</v>
      </c>
      <c r="K18" s="28">
        <f>+J18+1</f>
        <v>6</v>
      </c>
      <c r="L18" s="28">
        <f>+K18+1</f>
        <v>7</v>
      </c>
      <c r="M18" s="7"/>
      <c r="N18" s="36">
        <f>+R16+3</f>
        <v>10</v>
      </c>
      <c r="O18" s="36">
        <f>+N18+1</f>
        <v>11</v>
      </c>
      <c r="P18" s="36">
        <f>+O18+1</f>
        <v>12</v>
      </c>
      <c r="Q18" s="36">
        <f>+P18+1</f>
        <v>13</v>
      </c>
      <c r="R18" s="36">
        <f>+Q18+1</f>
        <v>14</v>
      </c>
      <c r="S18" s="7"/>
      <c r="T18" s="28">
        <f>+X16+3</f>
        <v>7</v>
      </c>
      <c r="U18" s="28">
        <f>+T18+1</f>
        <v>8</v>
      </c>
      <c r="V18" s="28">
        <f>+U18+1</f>
        <v>9</v>
      </c>
      <c r="W18" s="28">
        <f>+V18+1</f>
        <v>10</v>
      </c>
      <c r="X18" s="28">
        <f>+W18+1</f>
        <v>11</v>
      </c>
      <c r="Y18" s="7"/>
    </row>
    <row r="19" spans="1:25" s="22" customFormat="1" ht="20.25" customHeight="1" x14ac:dyDescent="0.2">
      <c r="A19" s="18"/>
      <c r="B19" s="32"/>
      <c r="C19" s="32"/>
      <c r="D19" s="32"/>
      <c r="E19" s="32"/>
      <c r="F19" s="32"/>
      <c r="G19" s="7"/>
      <c r="H19" s="32"/>
      <c r="I19" s="32"/>
      <c r="J19" s="32"/>
      <c r="K19" s="32"/>
      <c r="L19" s="32"/>
      <c r="M19" s="7"/>
      <c r="N19" s="32"/>
      <c r="O19" s="32"/>
      <c r="P19" s="32"/>
      <c r="Q19" s="32"/>
      <c r="R19" s="32"/>
      <c r="S19" s="7"/>
      <c r="T19" s="32"/>
      <c r="U19" s="32"/>
      <c r="V19" s="32"/>
      <c r="W19" s="32"/>
      <c r="X19" s="32"/>
      <c r="Y19" s="7"/>
    </row>
    <row r="20" spans="1:25" s="22" customFormat="1" ht="20.25" customHeight="1" x14ac:dyDescent="0.2">
      <c r="A20" s="18"/>
      <c r="B20" s="28">
        <f>+F18+3</f>
        <v>13</v>
      </c>
      <c r="C20" s="28">
        <f>+B20+1</f>
        <v>14</v>
      </c>
      <c r="D20" s="28">
        <f>+C20+1</f>
        <v>15</v>
      </c>
      <c r="E20" s="28">
        <f>+D20+1</f>
        <v>16</v>
      </c>
      <c r="F20" s="28">
        <f>+E20+1</f>
        <v>17</v>
      </c>
      <c r="G20" s="7"/>
      <c r="H20" s="28">
        <f>+L18+3</f>
        <v>10</v>
      </c>
      <c r="I20" s="28">
        <f>+H20+1</f>
        <v>11</v>
      </c>
      <c r="J20" s="28">
        <f>+I20+1</f>
        <v>12</v>
      </c>
      <c r="K20" s="28">
        <f>+J20+1</f>
        <v>13</v>
      </c>
      <c r="L20" s="26">
        <f>+K20+1</f>
        <v>14</v>
      </c>
      <c r="M20" s="7"/>
      <c r="N20" s="36">
        <f>+R18+3</f>
        <v>17</v>
      </c>
      <c r="O20" s="36">
        <f>+N20+1</f>
        <v>18</v>
      </c>
      <c r="P20" s="36">
        <f>+O20+1</f>
        <v>19</v>
      </c>
      <c r="Q20" s="36">
        <f>+P20+1</f>
        <v>20</v>
      </c>
      <c r="R20" s="36">
        <f>+Q20+1</f>
        <v>21</v>
      </c>
      <c r="S20" s="7"/>
      <c r="T20" s="28">
        <f>+X18+3</f>
        <v>14</v>
      </c>
      <c r="U20" s="28">
        <f>+T20+1</f>
        <v>15</v>
      </c>
      <c r="V20" s="28">
        <f>+U20+1</f>
        <v>16</v>
      </c>
      <c r="W20" s="28">
        <f>+V20+1</f>
        <v>17</v>
      </c>
      <c r="X20" s="27">
        <f>+W20+1</f>
        <v>18</v>
      </c>
      <c r="Y20" s="7"/>
    </row>
    <row r="21" spans="1:25" s="22" customFormat="1" ht="20.25" customHeight="1" x14ac:dyDescent="0.2">
      <c r="A21" s="18"/>
      <c r="B21" s="32"/>
      <c r="C21" s="32"/>
      <c r="D21" s="32"/>
      <c r="E21" s="32"/>
      <c r="F21" s="32"/>
      <c r="G21" s="7"/>
      <c r="H21" s="126" t="s">
        <v>41</v>
      </c>
      <c r="I21" s="127"/>
      <c r="J21" s="127"/>
      <c r="K21" s="127"/>
      <c r="L21" s="128"/>
      <c r="M21" s="7"/>
      <c r="N21" s="32"/>
      <c r="O21" s="32"/>
      <c r="P21" s="32"/>
      <c r="Q21" s="32"/>
      <c r="R21" s="32"/>
      <c r="S21" s="7"/>
      <c r="T21" s="32"/>
      <c r="U21" s="32"/>
      <c r="V21" s="32"/>
      <c r="W21" s="32"/>
      <c r="X21" s="32" t="s">
        <v>6</v>
      </c>
      <c r="Y21" s="7"/>
    </row>
    <row r="22" spans="1:25" s="22" customFormat="1" ht="20.25" customHeight="1" x14ac:dyDescent="0.2">
      <c r="A22" s="18"/>
      <c r="B22" s="28">
        <f>+F20+3</f>
        <v>20</v>
      </c>
      <c r="C22" s="28">
        <f>+B22+1</f>
        <v>21</v>
      </c>
      <c r="D22" s="28">
        <f>+C22+1</f>
        <v>22</v>
      </c>
      <c r="E22" s="28">
        <f>+D22+1</f>
        <v>23</v>
      </c>
      <c r="F22" s="28">
        <f>+E22+1</f>
        <v>24</v>
      </c>
      <c r="G22" s="7"/>
      <c r="H22" s="27">
        <f>+L20+3</f>
        <v>17</v>
      </c>
      <c r="I22" s="28">
        <f>+H22+1</f>
        <v>18</v>
      </c>
      <c r="J22" s="28">
        <f>+I22+1</f>
        <v>19</v>
      </c>
      <c r="K22" s="28">
        <f>+J22+1</f>
        <v>20</v>
      </c>
      <c r="L22" s="28">
        <f>+K22+1</f>
        <v>21</v>
      </c>
      <c r="M22" s="7"/>
      <c r="N22" s="28">
        <f>+R20+3</f>
        <v>24</v>
      </c>
      <c r="O22" s="28">
        <f>+N22+1</f>
        <v>25</v>
      </c>
      <c r="P22" s="28">
        <f>+O22+1</f>
        <v>26</v>
      </c>
      <c r="Q22" s="28">
        <f>+P22+1</f>
        <v>27</v>
      </c>
      <c r="R22" s="28">
        <f>+Q22+1</f>
        <v>28</v>
      </c>
      <c r="S22" s="7"/>
      <c r="T22" s="27">
        <f>+X20+3</f>
        <v>21</v>
      </c>
      <c r="U22" s="28">
        <f>+T22+1</f>
        <v>22</v>
      </c>
      <c r="V22" s="28">
        <f>+U22+1</f>
        <v>23</v>
      </c>
      <c r="W22" s="28">
        <f>+V22+1</f>
        <v>24</v>
      </c>
      <c r="X22" s="28">
        <f>+W22+1</f>
        <v>25</v>
      </c>
      <c r="Y22" s="18"/>
    </row>
    <row r="23" spans="1:25" s="22" customFormat="1" ht="20.25" customHeight="1" x14ac:dyDescent="0.2">
      <c r="A23" s="18"/>
      <c r="B23" s="32"/>
      <c r="C23" s="32"/>
      <c r="D23" s="32"/>
      <c r="E23" s="32"/>
      <c r="F23" s="32"/>
      <c r="G23" s="7"/>
      <c r="H23" s="32" t="s">
        <v>6</v>
      </c>
      <c r="I23" s="32"/>
      <c r="J23" s="32"/>
      <c r="K23" s="32"/>
      <c r="L23" s="32"/>
      <c r="M23" s="7"/>
      <c r="N23" s="32"/>
      <c r="O23" s="32"/>
      <c r="P23" s="32"/>
      <c r="Q23" s="32"/>
      <c r="R23" s="32"/>
      <c r="S23" s="7"/>
      <c r="T23" s="32" t="s">
        <v>6</v>
      </c>
      <c r="U23" s="32"/>
      <c r="V23" s="28"/>
      <c r="W23" s="28"/>
      <c r="X23" s="32"/>
      <c r="Y23" s="18"/>
    </row>
    <row r="24" spans="1:25" s="22" customFormat="1" ht="20.25" customHeight="1" x14ac:dyDescent="0.2">
      <c r="A24" s="18"/>
      <c r="B24" s="28">
        <f>+F22+3</f>
        <v>27</v>
      </c>
      <c r="C24" s="28">
        <f>+B24+1</f>
        <v>28</v>
      </c>
      <c r="D24" s="28">
        <f>+C24+1</f>
        <v>29</v>
      </c>
      <c r="E24" s="28">
        <f t="shared" ref="E24:F24" si="2">+D24+1</f>
        <v>30</v>
      </c>
      <c r="F24" s="28">
        <f t="shared" si="2"/>
        <v>31</v>
      </c>
      <c r="G24" s="29"/>
      <c r="H24" s="28">
        <f>+L22+3</f>
        <v>24</v>
      </c>
      <c r="I24" s="28">
        <f>+H24+1</f>
        <v>25</v>
      </c>
      <c r="J24" s="28">
        <f>+I24+1</f>
        <v>26</v>
      </c>
      <c r="K24" s="28">
        <f>+J24+1</f>
        <v>27</v>
      </c>
      <c r="L24" s="28">
        <f>+K24+1</f>
        <v>28</v>
      </c>
      <c r="M24" s="29"/>
      <c r="N24" s="28">
        <f>+R22+3</f>
        <v>31</v>
      </c>
      <c r="O24" s="28"/>
      <c r="P24" s="28"/>
      <c r="Q24" s="28"/>
      <c r="R24" s="26"/>
      <c r="S24" s="30"/>
      <c r="T24" s="28">
        <f>+X22+3</f>
        <v>28</v>
      </c>
      <c r="U24" s="32">
        <f>+T24+1</f>
        <v>29</v>
      </c>
      <c r="V24" s="32">
        <f>+U24+1</f>
        <v>30</v>
      </c>
      <c r="W24" s="32"/>
      <c r="X24" s="28"/>
      <c r="Y24" s="37"/>
    </row>
    <row r="25" spans="1:25" s="22" customFormat="1" ht="20.25" customHeight="1" x14ac:dyDescent="0.2">
      <c r="A25" s="18"/>
      <c r="B25" s="32"/>
      <c r="C25" s="32"/>
      <c r="D25" s="32"/>
      <c r="E25" s="32"/>
      <c r="F25" s="28"/>
      <c r="G25" s="7"/>
      <c r="H25" s="32"/>
      <c r="I25" s="32"/>
      <c r="J25" s="28"/>
      <c r="K25" s="28"/>
      <c r="L25" s="32"/>
      <c r="M25" s="7"/>
      <c r="N25" s="32"/>
      <c r="O25" s="32"/>
      <c r="P25" s="28"/>
      <c r="Q25" s="28"/>
      <c r="R25" s="32"/>
      <c r="S25" s="7"/>
      <c r="T25" s="32"/>
      <c r="U25" s="32"/>
      <c r="V25" s="32"/>
      <c r="W25" s="32"/>
      <c r="X25" s="32"/>
      <c r="Y25" s="7"/>
    </row>
    <row r="26" spans="1:25" s="22" customFormat="1" ht="20.25" customHeight="1" x14ac:dyDescent="0.2">
      <c r="A26" s="18"/>
      <c r="B26" s="13"/>
      <c r="C26" s="18"/>
      <c r="D26" s="18"/>
      <c r="E26" s="18"/>
      <c r="F26" s="18"/>
      <c r="G26" s="18"/>
      <c r="H26" s="18"/>
      <c r="I26" s="18"/>
      <c r="J26" s="13"/>
      <c r="K26" s="18"/>
      <c r="L26" s="18"/>
      <c r="M26" s="18"/>
      <c r="N26" s="18"/>
      <c r="O26" s="18"/>
      <c r="P26" s="18"/>
      <c r="Q26" s="18"/>
      <c r="R26" s="13"/>
      <c r="S26" s="18"/>
      <c r="T26" s="18"/>
      <c r="U26" s="18"/>
      <c r="V26" s="18"/>
      <c r="W26" s="18"/>
      <c r="X26" s="18"/>
      <c r="Y26" s="18"/>
    </row>
    <row r="27" spans="1:25" s="17" customFormat="1" ht="20.25" customHeight="1" x14ac:dyDescent="0.2">
      <c r="A27" s="13"/>
      <c r="B27" s="13"/>
      <c r="C27" s="13"/>
      <c r="D27" s="13"/>
      <c r="E27" s="14" t="s">
        <v>15</v>
      </c>
      <c r="F27" s="15" t="s">
        <v>16</v>
      </c>
      <c r="G27" s="13"/>
      <c r="H27" s="13"/>
      <c r="I27" s="13"/>
      <c r="J27" s="13"/>
      <c r="K27" s="14" t="s">
        <v>15</v>
      </c>
      <c r="L27" s="15" t="s">
        <v>16</v>
      </c>
      <c r="M27" s="13"/>
      <c r="N27" s="13"/>
      <c r="O27" s="13"/>
      <c r="P27" s="13"/>
      <c r="Q27" s="14" t="s">
        <v>15</v>
      </c>
      <c r="R27" s="15" t="s">
        <v>16</v>
      </c>
      <c r="S27" s="13"/>
      <c r="T27" s="13"/>
      <c r="U27" s="13"/>
      <c r="V27" s="13"/>
      <c r="W27" s="14" t="s">
        <v>15</v>
      </c>
      <c r="X27" s="15" t="s">
        <v>16</v>
      </c>
      <c r="Y27" s="13"/>
    </row>
    <row r="28" spans="1:25" s="22" customFormat="1" ht="20.25" customHeight="1" x14ac:dyDescent="0.2">
      <c r="A28" s="18"/>
      <c r="B28" s="19" t="s">
        <v>28</v>
      </c>
      <c r="C28" s="19"/>
      <c r="D28" s="13">
        <f>+V14</f>
        <v>2025</v>
      </c>
      <c r="E28" s="20">
        <v>21</v>
      </c>
      <c r="F28" s="21">
        <f>+E28</f>
        <v>21</v>
      </c>
      <c r="G28" s="18"/>
      <c r="H28" s="83" t="s">
        <v>29</v>
      </c>
      <c r="I28" s="83"/>
      <c r="J28" s="13">
        <f>+D28</f>
        <v>2025</v>
      </c>
      <c r="K28" s="20">
        <v>20</v>
      </c>
      <c r="L28" s="21">
        <f>+K28</f>
        <v>20</v>
      </c>
      <c r="M28" s="13"/>
      <c r="N28" s="84" t="s">
        <v>30</v>
      </c>
      <c r="O28" s="84"/>
      <c r="P28" s="13">
        <f>+J28</f>
        <v>2025</v>
      </c>
      <c r="Q28" s="20">
        <v>14</v>
      </c>
      <c r="R28" s="21">
        <f>+Q28</f>
        <v>14</v>
      </c>
      <c r="S28" s="18"/>
      <c r="T28" s="85" t="s">
        <v>31</v>
      </c>
      <c r="U28" s="85"/>
      <c r="V28" s="13">
        <f>+P28</f>
        <v>2025</v>
      </c>
      <c r="W28" s="20">
        <v>20</v>
      </c>
      <c r="X28" s="21">
        <f>+W28</f>
        <v>20</v>
      </c>
      <c r="Y28" s="13"/>
    </row>
    <row r="29" spans="1:25" s="22" customFormat="1" ht="20.25" customHeight="1" x14ac:dyDescent="0.2">
      <c r="A29" s="18"/>
      <c r="B29" s="23" t="s">
        <v>21</v>
      </c>
      <c r="C29" s="24" t="s">
        <v>22</v>
      </c>
      <c r="D29" s="24" t="s">
        <v>23</v>
      </c>
      <c r="E29" s="24" t="s">
        <v>24</v>
      </c>
      <c r="F29" s="25" t="s">
        <v>25</v>
      </c>
      <c r="G29" s="18"/>
      <c r="H29" s="23" t="s">
        <v>21</v>
      </c>
      <c r="I29" s="24" t="s">
        <v>22</v>
      </c>
      <c r="J29" s="24" t="s">
        <v>23</v>
      </c>
      <c r="K29" s="24" t="s">
        <v>24</v>
      </c>
      <c r="L29" s="25" t="s">
        <v>25</v>
      </c>
      <c r="M29" s="18"/>
      <c r="N29" s="23" t="s">
        <v>21</v>
      </c>
      <c r="O29" s="24" t="s">
        <v>22</v>
      </c>
      <c r="P29" s="24" t="s">
        <v>23</v>
      </c>
      <c r="Q29" s="24" t="s">
        <v>24</v>
      </c>
      <c r="R29" s="25" t="s">
        <v>25</v>
      </c>
      <c r="S29" s="18"/>
      <c r="T29" s="38" t="s">
        <v>21</v>
      </c>
      <c r="U29" s="39" t="s">
        <v>22</v>
      </c>
      <c r="V29" s="39" t="s">
        <v>23</v>
      </c>
      <c r="W29" s="39" t="s">
        <v>24</v>
      </c>
      <c r="X29" s="40" t="s">
        <v>25</v>
      </c>
      <c r="Y29" s="13"/>
    </row>
    <row r="30" spans="1:25" s="22" customFormat="1" ht="20.25" customHeight="1" x14ac:dyDescent="0.2">
      <c r="A30" s="18"/>
      <c r="B30" s="28"/>
      <c r="C30" s="28"/>
      <c r="D30" s="28"/>
      <c r="E30" s="28">
        <f>+D30+1</f>
        <v>1</v>
      </c>
      <c r="F30" s="28">
        <f>+E30+1</f>
        <v>2</v>
      </c>
      <c r="G30" s="7"/>
      <c r="H30" s="28">
        <v>2</v>
      </c>
      <c r="I30" s="28">
        <f>+H30+1</f>
        <v>3</v>
      </c>
      <c r="J30" s="28">
        <f t="shared" ref="J30:L30" si="3">+I30+1</f>
        <v>4</v>
      </c>
      <c r="K30" s="28">
        <f t="shared" si="3"/>
        <v>5</v>
      </c>
      <c r="L30" s="28">
        <f t="shared" si="3"/>
        <v>6</v>
      </c>
      <c r="M30" s="29"/>
      <c r="N30" s="26"/>
      <c r="O30" s="27">
        <f>+N30+1</f>
        <v>1</v>
      </c>
      <c r="P30" s="27">
        <f t="shared" ref="P30:R30" si="4">+O30+1</f>
        <v>2</v>
      </c>
      <c r="Q30" s="27">
        <f t="shared" si="4"/>
        <v>3</v>
      </c>
      <c r="R30" s="27">
        <f t="shared" si="4"/>
        <v>4</v>
      </c>
      <c r="S30" s="7"/>
      <c r="T30" s="26"/>
      <c r="U30" s="26"/>
      <c r="V30" s="26"/>
      <c r="W30" s="26"/>
      <c r="X30" s="26">
        <f>+W30+1</f>
        <v>1</v>
      </c>
      <c r="Y30" s="41"/>
    </row>
    <row r="31" spans="1:25" s="22" customFormat="1" ht="20.25" customHeight="1" x14ac:dyDescent="0.2">
      <c r="A31" s="18"/>
      <c r="B31" s="32"/>
      <c r="C31" s="32"/>
      <c r="D31" s="32"/>
      <c r="E31" s="32"/>
      <c r="F31" s="32"/>
      <c r="G31" s="7"/>
      <c r="H31" s="32"/>
      <c r="I31" s="32"/>
      <c r="J31" s="32"/>
      <c r="K31" s="32"/>
      <c r="L31" s="32"/>
      <c r="M31" s="7"/>
      <c r="N31" s="33"/>
      <c r="O31" s="32" t="s">
        <v>6</v>
      </c>
      <c r="P31" s="108" t="s">
        <v>32</v>
      </c>
      <c r="Q31" s="108"/>
      <c r="R31" s="109"/>
      <c r="S31" s="7"/>
      <c r="T31" s="102" t="str">
        <f>+N39</f>
        <v>PROGRAMMATION SPÉCIALE-SESSION ÉTÉ</v>
      </c>
      <c r="U31" s="103"/>
      <c r="V31" s="103"/>
      <c r="W31" s="103"/>
      <c r="X31" s="104"/>
      <c r="Y31" s="41"/>
    </row>
    <row r="32" spans="1:25" s="22" customFormat="1" ht="20.25" customHeight="1" x14ac:dyDescent="0.2">
      <c r="A32" s="18"/>
      <c r="B32" s="28">
        <f>+F30+3</f>
        <v>5</v>
      </c>
      <c r="C32" s="28">
        <f>+B32+1</f>
        <v>6</v>
      </c>
      <c r="D32" s="28">
        <f>+C32+1</f>
        <v>7</v>
      </c>
      <c r="E32" s="28">
        <f>+D32+1</f>
        <v>8</v>
      </c>
      <c r="F32" s="28">
        <f>+E32+1</f>
        <v>9</v>
      </c>
      <c r="G32" s="7"/>
      <c r="H32" s="28">
        <f>+L30+3</f>
        <v>9</v>
      </c>
      <c r="I32" s="28">
        <f>+H32+1</f>
        <v>10</v>
      </c>
      <c r="J32" s="28">
        <f>+I32+1</f>
        <v>11</v>
      </c>
      <c r="K32" s="28">
        <f>+J32+1</f>
        <v>12</v>
      </c>
      <c r="L32" s="28">
        <f>+K32+1</f>
        <v>13</v>
      </c>
      <c r="M32" s="7"/>
      <c r="N32" s="42">
        <f>+R30+3</f>
        <v>7</v>
      </c>
      <c r="O32" s="42">
        <f>+N32+1</f>
        <v>8</v>
      </c>
      <c r="P32" s="42">
        <f>+O32+1</f>
        <v>9</v>
      </c>
      <c r="Q32" s="42">
        <f>+P32+1</f>
        <v>10</v>
      </c>
      <c r="R32" s="42">
        <f>+Q32+1</f>
        <v>11</v>
      </c>
      <c r="S32" s="7"/>
      <c r="T32" s="27">
        <f>+X30+3</f>
        <v>4</v>
      </c>
      <c r="U32" s="26">
        <f>+T32+1</f>
        <v>5</v>
      </c>
      <c r="V32" s="26">
        <f>+U32+1</f>
        <v>6</v>
      </c>
      <c r="W32" s="26">
        <f>+V32+1</f>
        <v>7</v>
      </c>
      <c r="X32" s="26">
        <f>+W32+1</f>
        <v>8</v>
      </c>
      <c r="Y32" s="7"/>
    </row>
    <row r="33" spans="1:25" s="22" customFormat="1" ht="20.25" customHeight="1" x14ac:dyDescent="0.2">
      <c r="A33" s="18"/>
      <c r="B33" s="32"/>
      <c r="C33" s="32"/>
      <c r="D33" s="32"/>
      <c r="E33" s="32"/>
      <c r="F33" s="32"/>
      <c r="G33" s="7"/>
      <c r="H33" s="32"/>
      <c r="I33" s="32"/>
      <c r="J33" s="32"/>
      <c r="K33" s="32"/>
      <c r="L33" s="32"/>
      <c r="M33" s="7"/>
      <c r="N33" s="110" t="s">
        <v>32</v>
      </c>
      <c r="O33" s="108"/>
      <c r="P33" s="108"/>
      <c r="Q33" s="108"/>
      <c r="R33" s="109"/>
      <c r="S33" s="7"/>
      <c r="T33" s="32" t="s">
        <v>6</v>
      </c>
      <c r="U33" s="102" t="str">
        <f>+T31</f>
        <v>PROGRAMMATION SPÉCIALE-SESSION ÉTÉ</v>
      </c>
      <c r="V33" s="103"/>
      <c r="W33" s="103"/>
      <c r="X33" s="104"/>
      <c r="Y33" s="7"/>
    </row>
    <row r="34" spans="1:25" s="22" customFormat="1" ht="20.25" customHeight="1" x14ac:dyDescent="0.2">
      <c r="A34" s="18"/>
      <c r="B34" s="28">
        <f>+F32+3</f>
        <v>12</v>
      </c>
      <c r="C34" s="28">
        <f>+B34+1</f>
        <v>13</v>
      </c>
      <c r="D34" s="28">
        <f>+C34+1</f>
        <v>14</v>
      </c>
      <c r="E34" s="28">
        <f>+D34+1</f>
        <v>15</v>
      </c>
      <c r="F34" s="28">
        <f>+E34+1</f>
        <v>16</v>
      </c>
      <c r="G34" s="7"/>
      <c r="H34" s="28">
        <f>+L32+3</f>
        <v>16</v>
      </c>
      <c r="I34" s="28">
        <f>+H34+1</f>
        <v>17</v>
      </c>
      <c r="J34" s="28">
        <f>+I34+1</f>
        <v>18</v>
      </c>
      <c r="K34" s="28">
        <f>+J34+1</f>
        <v>19</v>
      </c>
      <c r="L34" s="28">
        <f>+K34+1</f>
        <v>20</v>
      </c>
      <c r="M34" s="7"/>
      <c r="N34" s="64">
        <f>+R32+3</f>
        <v>14</v>
      </c>
      <c r="O34" s="64">
        <f>+N34+1</f>
        <v>15</v>
      </c>
      <c r="P34" s="64">
        <f>+O34+1</f>
        <v>16</v>
      </c>
      <c r="Q34" s="64">
        <f>+P34+1</f>
        <v>17</v>
      </c>
      <c r="R34" s="64">
        <f>+Q34+1</f>
        <v>18</v>
      </c>
      <c r="S34" s="7"/>
      <c r="T34" s="26">
        <f>+T32+7</f>
        <v>11</v>
      </c>
      <c r="U34" s="26">
        <f>+T34+1</f>
        <v>12</v>
      </c>
      <c r="V34" s="26">
        <f>+U34+1</f>
        <v>13</v>
      </c>
      <c r="W34" s="26">
        <f>+V34+1</f>
        <v>14</v>
      </c>
      <c r="X34" s="26">
        <f>+W34+1</f>
        <v>15</v>
      </c>
      <c r="Y34" s="7"/>
    </row>
    <row r="35" spans="1:25" s="22" customFormat="1" ht="20.25" customHeight="1" x14ac:dyDescent="0.2">
      <c r="A35" s="18"/>
      <c r="B35" s="32"/>
      <c r="C35" s="32"/>
      <c r="D35" s="32"/>
      <c r="E35" s="32"/>
      <c r="F35" s="32"/>
      <c r="G35" s="7"/>
      <c r="H35" s="126" t="s">
        <v>33</v>
      </c>
      <c r="I35" s="127"/>
      <c r="J35" s="127"/>
      <c r="K35" s="127"/>
      <c r="L35" s="128"/>
      <c r="M35" s="7"/>
      <c r="N35" s="102" t="s">
        <v>34</v>
      </c>
      <c r="O35" s="103"/>
      <c r="P35" s="103"/>
      <c r="Q35" s="103"/>
      <c r="R35" s="104"/>
      <c r="S35" s="7"/>
      <c r="T35" s="102" t="str">
        <f>+U33</f>
        <v>PROGRAMMATION SPÉCIALE-SESSION ÉTÉ</v>
      </c>
      <c r="U35" s="103"/>
      <c r="V35" s="103"/>
      <c r="W35" s="103"/>
      <c r="X35" s="104"/>
      <c r="Y35" s="7"/>
    </row>
    <row r="36" spans="1:25" s="22" customFormat="1" ht="20.25" customHeight="1" x14ac:dyDescent="0.2">
      <c r="A36" s="18"/>
      <c r="B36" s="27">
        <f>+F34+3</f>
        <v>19</v>
      </c>
      <c r="C36" s="28">
        <f>+B36+1</f>
        <v>20</v>
      </c>
      <c r="D36" s="28">
        <f>+C36+1</f>
        <v>21</v>
      </c>
      <c r="E36" s="28">
        <f>+D36+1</f>
        <v>22</v>
      </c>
      <c r="F36" s="28">
        <f>+E36+1</f>
        <v>23</v>
      </c>
      <c r="G36" s="7"/>
      <c r="H36" s="28">
        <f>+L34+3</f>
        <v>23</v>
      </c>
      <c r="I36" s="28">
        <f>+H36+1</f>
        <v>24</v>
      </c>
      <c r="J36" s="28">
        <f>+I36+1</f>
        <v>25</v>
      </c>
      <c r="K36" s="28">
        <f>+J36+1</f>
        <v>26</v>
      </c>
      <c r="L36" s="27">
        <f>+K36+1</f>
        <v>27</v>
      </c>
      <c r="M36" s="7"/>
      <c r="N36" s="26">
        <f>+R34+3</f>
        <v>21</v>
      </c>
      <c r="O36" s="26">
        <f>+N36+1</f>
        <v>22</v>
      </c>
      <c r="P36" s="26">
        <f>+O36+1</f>
        <v>23</v>
      </c>
      <c r="Q36" s="26">
        <f>+P36+1</f>
        <v>24</v>
      </c>
      <c r="R36" s="26">
        <f>+Q36+1</f>
        <v>25</v>
      </c>
      <c r="S36" s="7"/>
      <c r="T36" s="64">
        <f>+X34+3</f>
        <v>18</v>
      </c>
      <c r="U36" s="64">
        <f>+T36+1</f>
        <v>19</v>
      </c>
      <c r="V36" s="64">
        <f>+U36+1</f>
        <v>20</v>
      </c>
      <c r="W36" s="64">
        <f>+V36+1</f>
        <v>21</v>
      </c>
      <c r="X36" s="64">
        <f>+W36+1</f>
        <v>22</v>
      </c>
      <c r="Y36" s="7"/>
    </row>
    <row r="37" spans="1:25" s="22" customFormat="1" ht="20.25" customHeight="1" x14ac:dyDescent="0.2">
      <c r="A37" s="18"/>
      <c r="B37" s="32" t="s">
        <v>6</v>
      </c>
      <c r="C37" s="32"/>
      <c r="D37" s="28"/>
      <c r="E37" s="28"/>
      <c r="F37" s="32"/>
      <c r="G37" s="7"/>
      <c r="H37" s="32"/>
      <c r="I37" s="43"/>
      <c r="J37" s="44"/>
      <c r="K37" s="44"/>
      <c r="L37" s="32" t="s">
        <v>11</v>
      </c>
      <c r="M37" s="7"/>
      <c r="N37" s="102" t="str">
        <f>+N35</f>
        <v>PROGRAMMATION SPÉCIALE-SESSION ÉTÉ</v>
      </c>
      <c r="O37" s="103"/>
      <c r="P37" s="103"/>
      <c r="Q37" s="103"/>
      <c r="R37" s="104"/>
      <c r="S37" s="7"/>
      <c r="T37" s="102" t="str">
        <f>+U33</f>
        <v>PROGRAMMATION SPÉCIALE-SESSION ÉTÉ</v>
      </c>
      <c r="U37" s="103"/>
      <c r="V37" s="103"/>
      <c r="W37" s="103"/>
      <c r="X37" s="104"/>
      <c r="Y37" s="7"/>
    </row>
    <row r="38" spans="1:25" s="22" customFormat="1" ht="20.25" customHeight="1" x14ac:dyDescent="0.2">
      <c r="A38" s="18"/>
      <c r="B38" s="28">
        <f>+F36+3</f>
        <v>26</v>
      </c>
      <c r="C38" s="28">
        <f>+B38+1</f>
        <v>27</v>
      </c>
      <c r="D38" s="28">
        <f>+C38+1</f>
        <v>28</v>
      </c>
      <c r="E38" s="28">
        <f t="shared" ref="E38:F38" si="5">+D38+1</f>
        <v>29</v>
      </c>
      <c r="F38" s="28">
        <f t="shared" si="5"/>
        <v>30</v>
      </c>
      <c r="G38" s="29"/>
      <c r="H38" s="27">
        <f>L36+3</f>
        <v>30</v>
      </c>
      <c r="I38" s="28"/>
      <c r="J38" s="28"/>
      <c r="K38" s="28"/>
      <c r="L38" s="28"/>
      <c r="M38" s="7"/>
      <c r="N38" s="26">
        <f>+R36+3</f>
        <v>28</v>
      </c>
      <c r="O38" s="26">
        <f>+N38+1</f>
        <v>29</v>
      </c>
      <c r="P38" s="26">
        <f>+O38+1</f>
        <v>30</v>
      </c>
      <c r="Q38" s="26">
        <f>+P38+1</f>
        <v>31</v>
      </c>
      <c r="R38" s="26"/>
      <c r="S38" s="7"/>
      <c r="T38" s="64">
        <f>+X36+3</f>
        <v>25</v>
      </c>
      <c r="U38" s="64">
        <f>+T38+1</f>
        <v>26</v>
      </c>
      <c r="V38" s="64">
        <f>+U38+1</f>
        <v>27</v>
      </c>
      <c r="W38" s="64">
        <f>+V38+1</f>
        <v>28</v>
      </c>
      <c r="X38" s="42">
        <f>+W38+1</f>
        <v>29</v>
      </c>
      <c r="Y38" s="7"/>
    </row>
    <row r="39" spans="1:25" s="22" customFormat="1" ht="20" customHeight="1" x14ac:dyDescent="0.2">
      <c r="A39" s="18"/>
      <c r="B39" s="32"/>
      <c r="C39" s="43"/>
      <c r="D39" s="44"/>
      <c r="E39" s="44"/>
      <c r="F39" s="32"/>
      <c r="G39" s="7"/>
      <c r="H39" s="49" t="s">
        <v>26</v>
      </c>
      <c r="I39" s="32"/>
      <c r="J39" s="32"/>
      <c r="K39" s="32"/>
      <c r="L39" s="32"/>
      <c r="M39" s="7"/>
      <c r="N39" s="102" t="str">
        <f>+N37</f>
        <v>PROGRAMMATION SPÉCIALE-SESSION ÉTÉ</v>
      </c>
      <c r="O39" s="103"/>
      <c r="P39" s="103"/>
      <c r="Q39" s="103"/>
      <c r="R39" s="104"/>
      <c r="S39" s="7"/>
      <c r="T39" s="102" t="str">
        <f>+T37</f>
        <v>PROGRAMMATION SPÉCIALE-SESSION ÉTÉ</v>
      </c>
      <c r="U39" s="103"/>
      <c r="V39" s="103"/>
      <c r="W39" s="103"/>
      <c r="X39" s="32" t="s">
        <v>11</v>
      </c>
      <c r="Y39" s="7"/>
    </row>
    <row r="40" spans="1:25" s="22" customFormat="1" ht="20.25" customHeight="1" x14ac:dyDescent="0.2">
      <c r="A40" s="18"/>
      <c r="B40" s="13"/>
      <c r="C40" s="18"/>
      <c r="D40" s="18"/>
      <c r="E40" s="18"/>
      <c r="F40" s="18"/>
      <c r="G40" s="18"/>
      <c r="H40" s="18"/>
      <c r="I40" s="18"/>
      <c r="J40" s="13"/>
      <c r="K40" s="18"/>
      <c r="L40" s="18"/>
      <c r="M40" s="18"/>
      <c r="N40" s="18"/>
      <c r="O40" s="18"/>
      <c r="P40" s="18"/>
      <c r="Q40" s="18"/>
      <c r="R40" s="13"/>
      <c r="S40" s="18"/>
      <c r="T40" s="18"/>
      <c r="U40" s="18"/>
      <c r="V40" s="18"/>
      <c r="W40" s="18"/>
      <c r="X40" s="18"/>
      <c r="Y40" s="18"/>
    </row>
    <row r="41" spans="1:25" s="17" customFormat="1" ht="20.25" customHeight="1" x14ac:dyDescent="0.2">
      <c r="A41" s="13"/>
      <c r="B41" s="13"/>
      <c r="C41" s="13"/>
      <c r="D41" s="13"/>
      <c r="E41" s="14" t="s">
        <v>15</v>
      </c>
      <c r="F41" s="15" t="s">
        <v>16</v>
      </c>
      <c r="G41" s="13"/>
      <c r="H41" s="13"/>
      <c r="I41" s="13"/>
      <c r="J41" s="13"/>
      <c r="K41" s="14" t="s">
        <v>15</v>
      </c>
      <c r="L41" s="15" t="s">
        <v>16</v>
      </c>
      <c r="M41" s="13"/>
      <c r="N41" s="13"/>
      <c r="O41" s="13"/>
      <c r="P41" s="13"/>
      <c r="Q41" s="14" t="s">
        <v>15</v>
      </c>
      <c r="R41" s="15" t="s">
        <v>16</v>
      </c>
      <c r="S41" s="13"/>
      <c r="T41" s="13"/>
      <c r="U41" s="13"/>
      <c r="V41" s="13"/>
      <c r="W41" s="14" t="s">
        <v>15</v>
      </c>
      <c r="X41" s="15" t="s">
        <v>16</v>
      </c>
      <c r="Y41" s="13"/>
    </row>
    <row r="42" spans="1:25" s="22" customFormat="1" ht="20.25" customHeight="1" x14ac:dyDescent="0.2">
      <c r="A42" s="18"/>
      <c r="B42" s="19" t="s">
        <v>35</v>
      </c>
      <c r="C42" s="19"/>
      <c r="D42" s="13">
        <f>+V28</f>
        <v>2025</v>
      </c>
      <c r="E42" s="20">
        <v>21</v>
      </c>
      <c r="F42" s="21">
        <f>+E42</f>
        <v>21</v>
      </c>
      <c r="G42" s="18"/>
      <c r="H42" s="83" t="s">
        <v>36</v>
      </c>
      <c r="I42" s="83"/>
      <c r="J42" s="13">
        <f>+D42</f>
        <v>2025</v>
      </c>
      <c r="K42" s="20">
        <v>22</v>
      </c>
      <c r="L42" s="21">
        <f>+K42</f>
        <v>22</v>
      </c>
      <c r="M42" s="18"/>
      <c r="N42" s="83" t="s">
        <v>37</v>
      </c>
      <c r="O42" s="83"/>
      <c r="P42" s="13">
        <f>+J42</f>
        <v>2025</v>
      </c>
      <c r="Q42" s="20">
        <v>20</v>
      </c>
      <c r="R42" s="21">
        <f>+Q42</f>
        <v>20</v>
      </c>
      <c r="S42" s="18"/>
      <c r="T42" s="84" t="s">
        <v>38</v>
      </c>
      <c r="U42" s="84"/>
      <c r="V42" s="13">
        <f>+P42</f>
        <v>2025</v>
      </c>
      <c r="W42" s="20">
        <v>17</v>
      </c>
      <c r="X42" s="21">
        <f>+W42</f>
        <v>17</v>
      </c>
      <c r="Y42" s="13"/>
    </row>
    <row r="43" spans="1:25" s="22" customFormat="1" ht="20.25" customHeight="1" x14ac:dyDescent="0.2">
      <c r="A43" s="18"/>
      <c r="B43" s="23" t="s">
        <v>21</v>
      </c>
      <c r="C43" s="24" t="s">
        <v>22</v>
      </c>
      <c r="D43" s="24" t="s">
        <v>23</v>
      </c>
      <c r="E43" s="24" t="s">
        <v>24</v>
      </c>
      <c r="F43" s="25" t="s">
        <v>25</v>
      </c>
      <c r="G43" s="18"/>
      <c r="H43" s="23" t="s">
        <v>21</v>
      </c>
      <c r="I43" s="24" t="s">
        <v>22</v>
      </c>
      <c r="J43" s="24" t="s">
        <v>23</v>
      </c>
      <c r="K43" s="24" t="s">
        <v>24</v>
      </c>
      <c r="L43" s="25" t="s">
        <v>25</v>
      </c>
      <c r="M43" s="18"/>
      <c r="N43" s="23" t="s">
        <v>21</v>
      </c>
      <c r="O43" s="24" t="s">
        <v>22</v>
      </c>
      <c r="P43" s="24" t="s">
        <v>23</v>
      </c>
      <c r="Q43" s="24" t="s">
        <v>24</v>
      </c>
      <c r="R43" s="25" t="s">
        <v>25</v>
      </c>
      <c r="S43" s="18"/>
      <c r="T43" s="23" t="s">
        <v>21</v>
      </c>
      <c r="U43" s="24" t="s">
        <v>22</v>
      </c>
      <c r="V43" s="24" t="s">
        <v>23</v>
      </c>
      <c r="W43" s="24" t="s">
        <v>24</v>
      </c>
      <c r="X43" s="25" t="s">
        <v>25</v>
      </c>
      <c r="Y43" s="13"/>
    </row>
    <row r="44" spans="1:25" s="22" customFormat="1" ht="20.25" customHeight="1" x14ac:dyDescent="0.2">
      <c r="A44" s="18"/>
      <c r="B44" s="42">
        <v>1</v>
      </c>
      <c r="C44" s="28">
        <f>+B44+1</f>
        <v>2</v>
      </c>
      <c r="D44" s="28">
        <f t="shared" ref="D44:F44" si="6">+C44+1</f>
        <v>3</v>
      </c>
      <c r="E44" s="28">
        <f t="shared" si="6"/>
        <v>4</v>
      </c>
      <c r="F44" s="28">
        <f t="shared" si="6"/>
        <v>5</v>
      </c>
      <c r="G44" s="29"/>
      <c r="H44" s="28"/>
      <c r="I44" s="28"/>
      <c r="J44" s="28">
        <f>+I44+1</f>
        <v>1</v>
      </c>
      <c r="K44" s="28">
        <f>+J44+1</f>
        <v>2</v>
      </c>
      <c r="L44" s="28">
        <f>+K44+1</f>
        <v>3</v>
      </c>
      <c r="M44" s="7"/>
      <c r="N44" s="28"/>
      <c r="O44" s="28"/>
      <c r="P44" s="28"/>
      <c r="Q44" s="28"/>
      <c r="R44" s="28"/>
      <c r="S44" s="7"/>
      <c r="T44" s="28">
        <v>1</v>
      </c>
      <c r="U44" s="28">
        <f>+T44+1</f>
        <v>2</v>
      </c>
      <c r="V44" s="28">
        <f t="shared" ref="V44:X44" si="7">+U44+1</f>
        <v>3</v>
      </c>
      <c r="W44" s="28">
        <f t="shared" si="7"/>
        <v>4</v>
      </c>
      <c r="X44" s="28">
        <f t="shared" si="7"/>
        <v>5</v>
      </c>
      <c r="Y44" s="31"/>
    </row>
    <row r="45" spans="1:25" s="22" customFormat="1" ht="20.25" customHeight="1" x14ac:dyDescent="0.2">
      <c r="A45" s="18"/>
      <c r="B45" s="32" t="s">
        <v>6</v>
      </c>
      <c r="C45" s="32" t="s">
        <v>27</v>
      </c>
      <c r="D45" s="32"/>
      <c r="E45" s="32"/>
      <c r="F45" s="32"/>
      <c r="G45" s="29"/>
      <c r="H45" s="32"/>
      <c r="I45" s="32"/>
      <c r="J45" s="32"/>
      <c r="K45" s="32"/>
      <c r="L45" s="32"/>
      <c r="M45" s="7"/>
      <c r="N45" s="32"/>
      <c r="O45" s="32"/>
      <c r="P45" s="32"/>
      <c r="Q45" s="32"/>
      <c r="R45" s="32"/>
      <c r="S45" s="7"/>
      <c r="T45" s="32"/>
      <c r="U45" s="32"/>
      <c r="V45" s="32"/>
      <c r="W45" s="32"/>
      <c r="X45" s="32"/>
      <c r="Y45" s="41"/>
    </row>
    <row r="46" spans="1:25" s="22" customFormat="1" ht="20.25" customHeight="1" x14ac:dyDescent="0.2">
      <c r="A46" s="18"/>
      <c r="B46" s="28">
        <f>+F44+3</f>
        <v>8</v>
      </c>
      <c r="C46" s="28">
        <f>+B46+1</f>
        <v>9</v>
      </c>
      <c r="D46" s="28">
        <f>+C46+1</f>
        <v>10</v>
      </c>
      <c r="E46" s="28">
        <f>+D46+1</f>
        <v>11</v>
      </c>
      <c r="F46" s="28">
        <f>+E46+1</f>
        <v>12</v>
      </c>
      <c r="G46" s="7"/>
      <c r="H46" s="28">
        <f>+L44+3</f>
        <v>6</v>
      </c>
      <c r="I46" s="28">
        <f>+H46+1</f>
        <v>7</v>
      </c>
      <c r="J46" s="28">
        <f>+I46+1</f>
        <v>8</v>
      </c>
      <c r="K46" s="28">
        <f>+J46+1</f>
        <v>9</v>
      </c>
      <c r="L46" s="28">
        <f>+K46+1</f>
        <v>10</v>
      </c>
      <c r="M46" s="7"/>
      <c r="N46" s="28">
        <f>+R44+3</f>
        <v>3</v>
      </c>
      <c r="O46" s="28">
        <f>+N46+1</f>
        <v>4</v>
      </c>
      <c r="P46" s="28">
        <f>+O46+1</f>
        <v>5</v>
      </c>
      <c r="Q46" s="28">
        <f>+P46+1</f>
        <v>6</v>
      </c>
      <c r="R46" s="28">
        <f>+Q46+1</f>
        <v>7</v>
      </c>
      <c r="S46" s="7"/>
      <c r="T46" s="28">
        <f>+X44+3</f>
        <v>8</v>
      </c>
      <c r="U46" s="28">
        <f>+T46+1</f>
        <v>9</v>
      </c>
      <c r="V46" s="28">
        <f>+U46+1</f>
        <v>10</v>
      </c>
      <c r="W46" s="28">
        <f>+V46+1</f>
        <v>11</v>
      </c>
      <c r="X46" s="28">
        <f>+W46+1</f>
        <v>12</v>
      </c>
      <c r="Y46" s="7"/>
    </row>
    <row r="47" spans="1:25" s="22" customFormat="1" ht="20.25" customHeight="1" x14ac:dyDescent="0.2">
      <c r="A47" s="18"/>
      <c r="B47" s="32"/>
      <c r="C47" s="32"/>
      <c r="D47" s="32"/>
      <c r="E47" s="32"/>
      <c r="F47" s="32"/>
      <c r="G47" s="7"/>
      <c r="H47" s="32"/>
      <c r="I47" s="32"/>
      <c r="J47" s="32"/>
      <c r="K47" s="32"/>
      <c r="L47" s="32"/>
      <c r="M47" s="7"/>
      <c r="N47" s="32"/>
      <c r="O47" s="32"/>
      <c r="P47" s="32"/>
      <c r="Q47" s="32"/>
      <c r="R47" s="32"/>
      <c r="S47" s="7"/>
      <c r="T47" s="126" t="s">
        <v>39</v>
      </c>
      <c r="U47" s="127"/>
      <c r="V47" s="127"/>
      <c r="W47" s="127"/>
      <c r="X47" s="128"/>
      <c r="Y47" s="7"/>
    </row>
    <row r="48" spans="1:25" s="22" customFormat="1" ht="20.25" customHeight="1" x14ac:dyDescent="0.2">
      <c r="A48" s="18"/>
      <c r="B48" s="28">
        <f>+F46+3</f>
        <v>15</v>
      </c>
      <c r="C48" s="28">
        <f>+B48+1</f>
        <v>16</v>
      </c>
      <c r="D48" s="28">
        <f>+C48+1</f>
        <v>17</v>
      </c>
      <c r="E48" s="28">
        <f>+D48+1</f>
        <v>18</v>
      </c>
      <c r="F48" s="28">
        <f>+E48+1</f>
        <v>19</v>
      </c>
      <c r="G48" s="7"/>
      <c r="H48" s="27">
        <f>+L46+3</f>
        <v>13</v>
      </c>
      <c r="I48" s="28">
        <f>+H48+1</f>
        <v>14</v>
      </c>
      <c r="J48" s="28">
        <f>+I48+1</f>
        <v>15</v>
      </c>
      <c r="K48" s="28">
        <f>+J48+1</f>
        <v>16</v>
      </c>
      <c r="L48" s="28">
        <f>+K48+1</f>
        <v>17</v>
      </c>
      <c r="M48" s="7"/>
      <c r="N48" s="28">
        <f>+R46+3</f>
        <v>10</v>
      </c>
      <c r="O48" s="28">
        <f>+N48+1</f>
        <v>11</v>
      </c>
      <c r="P48" s="28">
        <f>+O48+1</f>
        <v>12</v>
      </c>
      <c r="Q48" s="28">
        <f>+P48+1</f>
        <v>13</v>
      </c>
      <c r="R48" s="28">
        <f>+Q48+1</f>
        <v>14</v>
      </c>
      <c r="S48" s="7"/>
      <c r="T48" s="26">
        <f>+X46+3</f>
        <v>15</v>
      </c>
      <c r="U48" s="26">
        <f>+T48+1</f>
        <v>16</v>
      </c>
      <c r="V48" s="26">
        <f>+U48+1</f>
        <v>17</v>
      </c>
      <c r="W48" s="26">
        <f>+V48+1</f>
        <v>18</v>
      </c>
      <c r="X48" s="26">
        <f>+W48+1</f>
        <v>19</v>
      </c>
      <c r="Y48" s="7"/>
    </row>
    <row r="49" spans="1:25" s="22" customFormat="1" ht="20.25" customHeight="1" x14ac:dyDescent="0.2">
      <c r="A49" s="18"/>
      <c r="B49" s="32"/>
      <c r="C49" s="32"/>
      <c r="D49" s="28"/>
      <c r="E49" s="28"/>
      <c r="F49" s="32"/>
      <c r="G49" s="7"/>
      <c r="H49" s="32" t="s">
        <v>6</v>
      </c>
      <c r="I49" s="32"/>
      <c r="J49" s="28"/>
      <c r="K49" s="28"/>
      <c r="L49" s="32"/>
      <c r="M49" s="7"/>
      <c r="N49" s="32"/>
      <c r="O49" s="32"/>
      <c r="P49" s="28"/>
      <c r="Q49" s="28"/>
      <c r="R49" s="32"/>
      <c r="S49" s="7"/>
      <c r="T49" s="76"/>
      <c r="U49" s="76"/>
      <c r="V49" s="76"/>
      <c r="W49" s="76"/>
      <c r="X49" s="76"/>
      <c r="Y49" s="7"/>
    </row>
    <row r="50" spans="1:25" s="22" customFormat="1" ht="20.25" customHeight="1" x14ac:dyDescent="0.2">
      <c r="A50" s="18"/>
      <c r="B50" s="28">
        <f>+F48+3</f>
        <v>22</v>
      </c>
      <c r="C50" s="28">
        <f>+B50+1</f>
        <v>23</v>
      </c>
      <c r="D50" s="28">
        <f>+C50+1</f>
        <v>24</v>
      </c>
      <c r="E50" s="28">
        <f>+D50+1</f>
        <v>25</v>
      </c>
      <c r="F50" s="28">
        <f>+E50+1</f>
        <v>26</v>
      </c>
      <c r="G50" s="7"/>
      <c r="H50" s="28">
        <f>+L48+3</f>
        <v>20</v>
      </c>
      <c r="I50" s="28">
        <f>+H50+1</f>
        <v>21</v>
      </c>
      <c r="J50" s="28">
        <f>+I50+1</f>
        <v>22</v>
      </c>
      <c r="K50" s="28">
        <f>+J50+1</f>
        <v>23</v>
      </c>
      <c r="L50" s="28">
        <f>+K50+1</f>
        <v>24</v>
      </c>
      <c r="M50" s="7"/>
      <c r="N50" s="28">
        <f>+R48+3</f>
        <v>17</v>
      </c>
      <c r="O50" s="28">
        <f>+N50+1</f>
        <v>18</v>
      </c>
      <c r="P50" s="28">
        <f>+O50+1</f>
        <v>19</v>
      </c>
      <c r="Q50" s="28">
        <f>+P50+1</f>
        <v>20</v>
      </c>
      <c r="R50" s="28">
        <f>+Q50+1</f>
        <v>21</v>
      </c>
      <c r="S50" s="7"/>
      <c r="T50" s="77">
        <f>+X48+3</f>
        <v>22</v>
      </c>
      <c r="U50" s="77">
        <f>+T50+1</f>
        <v>23</v>
      </c>
      <c r="V50" s="78">
        <f>+U50+1</f>
        <v>24</v>
      </c>
      <c r="W50" s="78">
        <f>+V50+1</f>
        <v>25</v>
      </c>
      <c r="X50" s="78">
        <f>+W50+1</f>
        <v>26</v>
      </c>
      <c r="Y50" s="7"/>
    </row>
    <row r="51" spans="1:25" s="22" customFormat="1" ht="20.25" customHeight="1" x14ac:dyDescent="0.2">
      <c r="A51" s="18"/>
      <c r="B51" s="32"/>
      <c r="C51" s="43"/>
      <c r="D51" s="134" t="s">
        <v>46</v>
      </c>
      <c r="E51" s="44"/>
      <c r="F51" s="32"/>
      <c r="G51" s="7"/>
      <c r="H51" s="32"/>
      <c r="I51" s="43"/>
      <c r="J51" s="44"/>
      <c r="K51" s="44"/>
      <c r="L51" s="32"/>
      <c r="M51" s="7"/>
      <c r="N51" s="32"/>
      <c r="O51" s="43"/>
      <c r="P51" s="44"/>
      <c r="Q51" s="44"/>
      <c r="R51" s="32"/>
      <c r="S51" s="7"/>
      <c r="T51" s="80"/>
      <c r="U51" s="81"/>
      <c r="V51" s="111" t="s">
        <v>40</v>
      </c>
      <c r="W51" s="115"/>
      <c r="X51" s="116"/>
      <c r="Y51" s="7"/>
    </row>
    <row r="52" spans="1:25" s="22" customFormat="1" ht="20.25" customHeight="1" x14ac:dyDescent="0.2">
      <c r="A52" s="18"/>
      <c r="B52" s="28">
        <f>+F50+3</f>
        <v>29</v>
      </c>
      <c r="C52" s="28">
        <f>B52+1</f>
        <v>30</v>
      </c>
      <c r="D52" s="28"/>
      <c r="E52" s="28"/>
      <c r="F52" s="28"/>
      <c r="G52" s="7"/>
      <c r="H52" s="28">
        <f>+L50+3</f>
        <v>27</v>
      </c>
      <c r="I52" s="28">
        <f>+H52+1</f>
        <v>28</v>
      </c>
      <c r="J52" s="28">
        <f t="shared" ref="J52:L52" si="8">+I52+1</f>
        <v>29</v>
      </c>
      <c r="K52" s="28">
        <f t="shared" si="8"/>
        <v>30</v>
      </c>
      <c r="L52" s="28">
        <f t="shared" si="8"/>
        <v>31</v>
      </c>
      <c r="M52" s="7"/>
      <c r="N52" s="28">
        <f>+R50+3</f>
        <v>24</v>
      </c>
      <c r="O52" s="28">
        <f>+N52+1</f>
        <v>25</v>
      </c>
      <c r="P52" s="28">
        <f>+O52+1</f>
        <v>26</v>
      </c>
      <c r="Q52" s="28">
        <f>+P52+1</f>
        <v>27</v>
      </c>
      <c r="R52" s="28">
        <f>+Q52+1</f>
        <v>28</v>
      </c>
      <c r="S52" s="29"/>
      <c r="T52" s="79">
        <f>+X50+3</f>
        <v>29</v>
      </c>
      <c r="U52" s="79">
        <f>+T52+1</f>
        <v>30</v>
      </c>
      <c r="V52" s="82">
        <v>31</v>
      </c>
      <c r="W52" s="28"/>
      <c r="X52" s="28"/>
      <c r="Y52" s="7"/>
    </row>
    <row r="53" spans="1:25" s="22" customFormat="1" ht="20.25" customHeight="1" x14ac:dyDescent="0.2">
      <c r="A53" s="18"/>
      <c r="B53" s="32"/>
      <c r="C53" s="32"/>
      <c r="D53" s="32"/>
      <c r="E53" s="32"/>
      <c r="F53" s="32"/>
      <c r="G53" s="7"/>
      <c r="H53" s="129" t="s">
        <v>42</v>
      </c>
      <c r="I53" s="130"/>
      <c r="J53" s="130"/>
      <c r="K53" s="130"/>
      <c r="L53" s="131"/>
      <c r="M53" s="7"/>
      <c r="N53" s="32"/>
      <c r="O53" s="32"/>
      <c r="P53" s="32"/>
      <c r="Q53" s="32"/>
      <c r="R53" s="32"/>
      <c r="S53" s="7"/>
      <c r="T53" s="111" t="str">
        <f>+V51</f>
        <v>VACANCES: NOËL</v>
      </c>
      <c r="U53" s="112"/>
      <c r="V53" s="112"/>
      <c r="W53" s="113"/>
      <c r="X53" s="114"/>
      <c r="Y53" s="7"/>
    </row>
    <row r="54" spans="1:25" s="46" customFormat="1" ht="16" x14ac:dyDescent="0.2">
      <c r="A54" s="45"/>
      <c r="K54" s="47"/>
    </row>
    <row r="55" spans="1:25" x14ac:dyDescent="0.15">
      <c r="T55" s="48"/>
      <c r="U55" s="48"/>
      <c r="V55" s="48"/>
      <c r="W55" s="48"/>
      <c r="X55" s="48"/>
    </row>
    <row r="57" spans="1:25" ht="14" thickBot="1" x14ac:dyDescent="0.2"/>
    <row r="58" spans="1:25" ht="25" x14ac:dyDescent="0.25">
      <c r="B58" s="65" t="s">
        <v>47</v>
      </c>
      <c r="C58" s="66">
        <v>236</v>
      </c>
      <c r="D58" s="68" t="s">
        <v>48</v>
      </c>
      <c r="E58" s="69"/>
    </row>
    <row r="59" spans="1:25" ht="25" x14ac:dyDescent="0.25">
      <c r="B59" s="70"/>
      <c r="C59" s="71">
        <v>10</v>
      </c>
      <c r="D59" s="67" t="s">
        <v>49</v>
      </c>
      <c r="E59" s="72"/>
    </row>
    <row r="60" spans="1:25" ht="25" x14ac:dyDescent="0.25">
      <c r="B60" s="70"/>
      <c r="C60" s="71">
        <v>14</v>
      </c>
      <c r="D60" s="67" t="s">
        <v>13</v>
      </c>
      <c r="E60" s="72"/>
    </row>
    <row r="61" spans="1:25" ht="25" x14ac:dyDescent="0.25">
      <c r="B61" s="70"/>
      <c r="C61" s="71">
        <v>2</v>
      </c>
      <c r="D61" s="67" t="s">
        <v>50</v>
      </c>
      <c r="E61" s="72"/>
    </row>
    <row r="62" spans="1:25" x14ac:dyDescent="0.15">
      <c r="B62" s="70"/>
      <c r="C62" s="67"/>
      <c r="D62" s="67"/>
      <c r="E62" s="72"/>
    </row>
    <row r="63" spans="1:25" ht="25" x14ac:dyDescent="0.25">
      <c r="B63" s="70" t="s">
        <v>51</v>
      </c>
      <c r="C63" s="71">
        <v>262</v>
      </c>
      <c r="D63" s="67"/>
      <c r="E63" s="72"/>
    </row>
    <row r="64" spans="1:25" ht="14" thickBot="1" x14ac:dyDescent="0.2">
      <c r="B64" s="73"/>
      <c r="C64" s="74"/>
      <c r="D64" s="74"/>
      <c r="E64" s="75"/>
    </row>
  </sheetData>
  <mergeCells count="36">
    <mergeCell ref="D10:F10"/>
    <mergeCell ref="D11:F11"/>
    <mergeCell ref="B6:B11"/>
    <mergeCell ref="H53:L53"/>
    <mergeCell ref="T47:X47"/>
    <mergeCell ref="N37:R37"/>
    <mergeCell ref="T37:X37"/>
    <mergeCell ref="N39:R39"/>
    <mergeCell ref="T39:W39"/>
    <mergeCell ref="H42:I42"/>
    <mergeCell ref="N42:O42"/>
    <mergeCell ref="T42:U42"/>
    <mergeCell ref="T53:X53"/>
    <mergeCell ref="V51:X51"/>
    <mergeCell ref="P31:R31"/>
    <mergeCell ref="T31:X31"/>
    <mergeCell ref="N33:R33"/>
    <mergeCell ref="U33:X33"/>
    <mergeCell ref="H35:L35"/>
    <mergeCell ref="N35:R35"/>
    <mergeCell ref="T35:X35"/>
    <mergeCell ref="H28:I28"/>
    <mergeCell ref="N28:O28"/>
    <mergeCell ref="T28:U28"/>
    <mergeCell ref="B2:I2"/>
    <mergeCell ref="J2:L3"/>
    <mergeCell ref="B3:F4"/>
    <mergeCell ref="H3:I3"/>
    <mergeCell ref="D6:F6"/>
    <mergeCell ref="D7:F7"/>
    <mergeCell ref="D8:F8"/>
    <mergeCell ref="H14:I14"/>
    <mergeCell ref="N14:O14"/>
    <mergeCell ref="T14:U14"/>
    <mergeCell ref="H21:L21"/>
    <mergeCell ref="D9:F9"/>
  </mergeCells>
  <hyperlinks>
    <hyperlink ref="I6" r:id="rId1" display="www.lodyssee.ca" xr:uid="{52759014-A0CF-A345-83DE-5FAA823D43C0}"/>
    <hyperlink ref="I4" r:id="rId2" xr:uid="{638B2FF5-F5E9-794D-A830-967FF147DA00}"/>
  </hyperlinks>
  <pageMargins left="0.7" right="0.7" top="0.75" bottom="0.75" header="0.3" footer="0.3"/>
  <pageSetup scale="41" orientation="landscape" horizontalDpi="0" verticalDpi="0" copies="8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 CALENDRIER PARENTS</vt:lpstr>
      <vt:lpstr>'2025. CALENDRIER PARENTS'!Print_Area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 OTTAWA</dc:creator>
  <cp:lastModifiedBy>CDP OTTAWA</cp:lastModifiedBy>
  <cp:lastPrinted>2025-02-04T19:54:15Z</cp:lastPrinted>
  <dcterms:created xsi:type="dcterms:W3CDTF">2024-09-27T16:40:24Z</dcterms:created>
  <dcterms:modified xsi:type="dcterms:W3CDTF">2025-02-25T19:41:24Z</dcterms:modified>
</cp:coreProperties>
</file>